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POLLOPC3\SharedDocs\New Snap\Apollo Solar new\WEB SITE 2018\WHITE PAPERS FOR WEBSITE\"/>
    </mc:Choice>
  </mc:AlternateContent>
  <bookViews>
    <workbookView xWindow="0" yWindow="0" windowWidth="26640" windowHeight="9405"/>
  </bookViews>
  <sheets>
    <sheet name="DIESEL PRICE HISTORY" sheetId="3" r:id="rId1"/>
    <sheet name="BRENT CRUDE HISTORY" sheetId="4" r:id="rId2"/>
    <sheet name="CRUDE V DIESEL PRICE" sheetId="1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" i="1" l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7" i="1"/>
  <c r="G9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G288" i="3"/>
  <c r="G289" i="3"/>
  <c r="G290" i="3"/>
  <c r="G291" i="3"/>
  <c r="G292" i="3"/>
  <c r="G293" i="3"/>
  <c r="G294" i="3"/>
  <c r="G295" i="3"/>
  <c r="G296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303" i="3"/>
  <c r="D304" i="3"/>
  <c r="D305" i="3"/>
  <c r="D306" i="3"/>
  <c r="D307" i="3"/>
  <c r="D308" i="3"/>
  <c r="D309" i="3"/>
  <c r="D310" i="3"/>
  <c r="D311" i="3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26" i="3"/>
  <c r="D327" i="3"/>
  <c r="D328" i="3"/>
  <c r="D329" i="3"/>
  <c r="D330" i="3"/>
  <c r="D331" i="3"/>
  <c r="D332" i="3"/>
  <c r="D333" i="3"/>
  <c r="D334" i="3"/>
  <c r="D335" i="3"/>
  <c r="D336" i="3"/>
  <c r="D337" i="3"/>
  <c r="D338" i="3"/>
  <c r="D339" i="3"/>
  <c r="D340" i="3"/>
  <c r="D341" i="3"/>
  <c r="D342" i="3"/>
  <c r="D343" i="3"/>
  <c r="D344" i="3"/>
  <c r="D345" i="3"/>
  <c r="D346" i="3"/>
  <c r="D347" i="3"/>
  <c r="D348" i="3"/>
  <c r="D349" i="3"/>
  <c r="D350" i="3"/>
  <c r="D351" i="3"/>
  <c r="D352" i="3"/>
  <c r="D353" i="3"/>
  <c r="D354" i="3"/>
  <c r="D355" i="3"/>
  <c r="D356" i="3"/>
  <c r="D357" i="3"/>
  <c r="D358" i="3"/>
  <c r="D359" i="3"/>
  <c r="D360" i="3"/>
  <c r="D361" i="3"/>
  <c r="D362" i="3"/>
  <c r="D363" i="3"/>
  <c r="D364" i="3"/>
  <c r="D365" i="3"/>
  <c r="D366" i="3"/>
  <c r="D367" i="3"/>
  <c r="D368" i="3"/>
  <c r="D369" i="3"/>
  <c r="D370" i="3"/>
  <c r="D371" i="3"/>
  <c r="D372" i="3"/>
  <c r="D373" i="3"/>
  <c r="D374" i="3"/>
  <c r="D375" i="3"/>
  <c r="D376" i="3"/>
  <c r="D377" i="3"/>
  <c r="D378" i="3"/>
  <c r="D379" i="3"/>
  <c r="D380" i="3"/>
  <c r="D381" i="3"/>
  <c r="D382" i="3"/>
  <c r="D383" i="3"/>
  <c r="D384" i="3"/>
  <c r="D385" i="3"/>
  <c r="D386" i="3"/>
  <c r="D387" i="3"/>
  <c r="D388" i="3"/>
  <c r="D389" i="3"/>
  <c r="D390" i="3"/>
  <c r="D391" i="3"/>
  <c r="D392" i="3"/>
  <c r="D393" i="3"/>
  <c r="D394" i="3"/>
  <c r="D395" i="3"/>
  <c r="D396" i="3"/>
  <c r="D397" i="3"/>
  <c r="D398" i="3"/>
  <c r="D399" i="3"/>
  <c r="D400" i="3"/>
  <c r="D401" i="3"/>
  <c r="D402" i="3"/>
  <c r="D403" i="3"/>
  <c r="D404" i="3"/>
  <c r="D405" i="3"/>
  <c r="D406" i="3"/>
  <c r="D407" i="3"/>
  <c r="D408" i="3"/>
  <c r="D409" i="3"/>
  <c r="D410" i="3"/>
  <c r="D411" i="3"/>
  <c r="D412" i="3"/>
  <c r="D413" i="3"/>
  <c r="D414" i="3"/>
  <c r="D415" i="3"/>
  <c r="D416" i="3"/>
  <c r="D417" i="3"/>
  <c r="D418" i="3"/>
  <c r="D419" i="3"/>
  <c r="D420" i="3"/>
  <c r="D421" i="3"/>
  <c r="D422" i="3"/>
  <c r="D423" i="3"/>
  <c r="D424" i="3"/>
  <c r="D425" i="3"/>
  <c r="D426" i="3"/>
  <c r="D427" i="3"/>
  <c r="D428" i="3"/>
  <c r="D429" i="3"/>
  <c r="D430" i="3"/>
  <c r="D431" i="3"/>
  <c r="D432" i="3"/>
  <c r="D433" i="3"/>
  <c r="D434" i="3"/>
  <c r="D435" i="3"/>
  <c r="D436" i="3"/>
  <c r="D437" i="3"/>
  <c r="D438" i="3"/>
  <c r="D439" i="3"/>
  <c r="D440" i="3"/>
  <c r="D441" i="3"/>
  <c r="D442" i="3"/>
  <c r="D443" i="3"/>
  <c r="D444" i="3"/>
  <c r="D445" i="3"/>
  <c r="D446" i="3"/>
  <c r="D447" i="3"/>
  <c r="D448" i="3"/>
  <c r="D449" i="3"/>
  <c r="D450" i="3"/>
  <c r="D451" i="3"/>
  <c r="D452" i="3"/>
  <c r="D453" i="3"/>
  <c r="D454" i="3"/>
  <c r="D455" i="3"/>
  <c r="D456" i="3"/>
  <c r="D457" i="3"/>
  <c r="D458" i="3"/>
  <c r="D10" i="3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7" i="1"/>
</calcChain>
</file>

<file path=xl/sharedStrings.xml><?xml version="1.0" encoding="utf-8"?>
<sst xmlns="http://schemas.openxmlformats.org/spreadsheetml/2006/main" count="60" uniqueCount="54">
  <si>
    <t>$10 crude = $0.88 per gallon diesel pump price</t>
  </si>
  <si>
    <t>$15 crude = $1.02 per gallon diesel pump price</t>
  </si>
  <si>
    <t>$20 crude = $1.12 per gallon diesel pump price</t>
  </si>
  <si>
    <t>$25 crude = $1.24 per gallon diesel pump price</t>
  </si>
  <si>
    <t>$30 crude = $1.35 per gallon diesel pump price</t>
  </si>
  <si>
    <t>$35 crude = $1.47 per gallon diesel pump price</t>
  </si>
  <si>
    <t>$40 crude = $1.59 per gallon diesel pump price</t>
  </si>
  <si>
    <t>$45 crude = $1.71 per gallon diesel pump price</t>
  </si>
  <si>
    <t>$50 crude = $1.83 per gallon diesel pump price</t>
  </si>
  <si>
    <t>$55 crude = $1.95 per gallon diesel pump price</t>
  </si>
  <si>
    <t>$60 crude = $2.06 per gallon diesel pump price</t>
  </si>
  <si>
    <t>$65 crude = $2.19 per gallon diesel pump price</t>
  </si>
  <si>
    <t>$70 crude = $2.31 per gallon diesel pump price</t>
  </si>
  <si>
    <t>$75 crude = $2.43 per gallon diesel pump price</t>
  </si>
  <si>
    <t>$80 crude = $2.54 per gallon diesel pump price</t>
  </si>
  <si>
    <t>$85 crude = $2.66 per gallon diesel pump price</t>
  </si>
  <si>
    <t>$90 crude = $2.78 per gallon diesel pump price</t>
  </si>
  <si>
    <t>$95 crude = $2.90 per gallon diesel pump price</t>
  </si>
  <si>
    <t>$100 crude = $3.02 per gallon diesel pump price</t>
  </si>
  <si>
    <t>$105 crude = $3.14 per gallon diesel pump price</t>
  </si>
  <si>
    <t>$110 crude = $3.26 per gallon diesel pump price</t>
  </si>
  <si>
    <t>$115 crude = $3.38 per gallon diesel pump price</t>
  </si>
  <si>
    <t>$120 crude = $3.50 per gallon diesel pump price</t>
  </si>
  <si>
    <t>$125 crude = $3.62 per gallon diesel pump price</t>
  </si>
  <si>
    <t>$130 crude = $3.74 per gallon diesel pump price</t>
  </si>
  <si>
    <t>$135 crude = $3.85 per gallon diesel pump price</t>
  </si>
  <si>
    <t>$140 crude = $3.97 per gallon diesel pump price</t>
  </si>
  <si>
    <t>$145 crude = $4.09 per gallon diesel pump price</t>
  </si>
  <si>
    <t>$150 crude = $4.21 per gallon diesel pump price</t>
  </si>
  <si>
    <t>US avg road taxes are $0.60 per gallon</t>
  </si>
  <si>
    <t>$/barrel</t>
  </si>
  <si>
    <t>Crude</t>
  </si>
  <si>
    <t>$/gallon</t>
  </si>
  <si>
    <t>Diesel without US road tax</t>
  </si>
  <si>
    <t>Diesel pump price</t>
  </si>
  <si>
    <t>Diesel price in Liters</t>
  </si>
  <si>
    <t>$/Liter</t>
  </si>
  <si>
    <t>Data Source: Thomson Reuters</t>
  </si>
  <si>
    <t>Weekly New York Harbor Ultra-Low Sulfur No 2 Diesel Spot Price</t>
  </si>
  <si>
    <t>https://www.eia.gov/dnav/pet/hist/LeafHandler.ashx?n=pet&amp;s=eer_epd2dxl0_pf4_y35ny_dpg&amp;f=w</t>
  </si>
  <si>
    <t>13:10:19 EDT</t>
  </si>
  <si>
    <t>Source: U.S. Energy Information Administration</t>
  </si>
  <si>
    <t>Week of</t>
  </si>
  <si>
    <t>$/ gal</t>
  </si>
  <si>
    <t>Weekly Europe Brent Spot Price FOB</t>
  </si>
  <si>
    <t>https://www.eia.gov/dnav/pet/hist/LeafHandler.ashx?n=pet&amp;s=rbrte&amp;f=w</t>
  </si>
  <si>
    <t>13:24:33 EDT</t>
  </si>
  <si>
    <t>Weekly Europe Brent Spot Price FOB Dollars per Barrel</t>
  </si>
  <si>
    <t xml:space="preserve">New York Harbor Ultra-Low Sulfur No 2 Diesel </t>
  </si>
  <si>
    <t>Brent Crude</t>
  </si>
  <si>
    <t>$/Barrel</t>
  </si>
  <si>
    <t>Factor for Barrel of Crude to Liter of Diesel</t>
  </si>
  <si>
    <t>avg</t>
  </si>
  <si>
    <t>Using factor from Diesel Price History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</si>
</sst>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(&quot;$&quot;* #,##0.000_);_(&quot;$&quot;* \(#,##0.000\);_(&quot;$&quot;* &quot;-&quot;??_);_(@_)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44" fontId="0" fillId="0" borderId="0" xfId="1" applyFon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4" fontId="0" fillId="0" borderId="0" xfId="0" applyNumberFormat="1"/>
    <xf numFmtId="14" fontId="0" fillId="0" borderId="0" xfId="0" applyNumberFormat="1"/>
    <xf numFmtId="164" fontId="0" fillId="0" borderId="0" xfId="1" applyNumberFormat="1" applyFont="1"/>
    <xf numFmtId="165" fontId="0" fillId="0" borderId="0" xfId="0" applyNumberFormat="1"/>
    <xf numFmtId="165" fontId="2" fillId="2" borderId="0" xfId="0" applyNumberFormat="1" applyFont="1" applyFill="1"/>
    <xf numFmtId="0" fontId="0" fillId="2" borderId="0" xfId="0" applyFill="1"/>
    <xf numFmtId="0" fontId="0" fillId="2" borderId="0" xfId="0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'DIESEL PRICE HISTORY'!$D$9</c:f>
              <c:strCache>
                <c:ptCount val="1"/>
                <c:pt idx="0">
                  <c:v>$/Liter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'DIESEL PRICE HISTORY'!$B$10:$B$458</c:f>
              <c:numCache>
                <c:formatCode>m/d/yyyy</c:formatCode>
                <c:ptCount val="449"/>
                <c:pt idx="0">
                  <c:v>42587</c:v>
                </c:pt>
                <c:pt idx="1">
                  <c:v>42580</c:v>
                </c:pt>
                <c:pt idx="2">
                  <c:v>42573</c:v>
                </c:pt>
                <c:pt idx="3">
                  <c:v>42566</c:v>
                </c:pt>
                <c:pt idx="4">
                  <c:v>42559</c:v>
                </c:pt>
                <c:pt idx="5">
                  <c:v>42552</c:v>
                </c:pt>
                <c:pt idx="6">
                  <c:v>42545</c:v>
                </c:pt>
                <c:pt idx="7">
                  <c:v>42538</c:v>
                </c:pt>
                <c:pt idx="8">
                  <c:v>42531</c:v>
                </c:pt>
                <c:pt idx="9">
                  <c:v>42524</c:v>
                </c:pt>
                <c:pt idx="10">
                  <c:v>42517</c:v>
                </c:pt>
                <c:pt idx="11">
                  <c:v>42510</c:v>
                </c:pt>
                <c:pt idx="12">
                  <c:v>42503</c:v>
                </c:pt>
                <c:pt idx="13">
                  <c:v>42496</c:v>
                </c:pt>
                <c:pt idx="14">
                  <c:v>42489</c:v>
                </c:pt>
                <c:pt idx="15">
                  <c:v>42482</c:v>
                </c:pt>
                <c:pt idx="16">
                  <c:v>42475</c:v>
                </c:pt>
                <c:pt idx="17">
                  <c:v>42468</c:v>
                </c:pt>
                <c:pt idx="18">
                  <c:v>42461</c:v>
                </c:pt>
                <c:pt idx="19">
                  <c:v>42454</c:v>
                </c:pt>
                <c:pt idx="20">
                  <c:v>42447</c:v>
                </c:pt>
                <c:pt idx="21">
                  <c:v>42440</c:v>
                </c:pt>
                <c:pt idx="22">
                  <c:v>42433</c:v>
                </c:pt>
                <c:pt idx="23">
                  <c:v>42426</c:v>
                </c:pt>
                <c:pt idx="24">
                  <c:v>42419</c:v>
                </c:pt>
                <c:pt idx="25">
                  <c:v>42412</c:v>
                </c:pt>
                <c:pt idx="26">
                  <c:v>42405</c:v>
                </c:pt>
                <c:pt idx="27">
                  <c:v>42398</c:v>
                </c:pt>
                <c:pt idx="28">
                  <c:v>42391</c:v>
                </c:pt>
                <c:pt idx="29">
                  <c:v>42384</c:v>
                </c:pt>
                <c:pt idx="30">
                  <c:v>42377</c:v>
                </c:pt>
                <c:pt idx="31">
                  <c:v>42370</c:v>
                </c:pt>
                <c:pt idx="32">
                  <c:v>42363</c:v>
                </c:pt>
                <c:pt idx="33">
                  <c:v>42356</c:v>
                </c:pt>
                <c:pt idx="34">
                  <c:v>42349</c:v>
                </c:pt>
                <c:pt idx="35">
                  <c:v>42342</c:v>
                </c:pt>
                <c:pt idx="36">
                  <c:v>42335</c:v>
                </c:pt>
                <c:pt idx="37">
                  <c:v>42328</c:v>
                </c:pt>
                <c:pt idx="38">
                  <c:v>42321</c:v>
                </c:pt>
                <c:pt idx="39">
                  <c:v>42314</c:v>
                </c:pt>
                <c:pt idx="40">
                  <c:v>42307</c:v>
                </c:pt>
                <c:pt idx="41">
                  <c:v>42300</c:v>
                </c:pt>
                <c:pt idx="42">
                  <c:v>42293</c:v>
                </c:pt>
                <c:pt idx="43">
                  <c:v>42286</c:v>
                </c:pt>
                <c:pt idx="44">
                  <c:v>42279</c:v>
                </c:pt>
                <c:pt idx="45">
                  <c:v>42272</c:v>
                </c:pt>
                <c:pt idx="46">
                  <c:v>42265</c:v>
                </c:pt>
                <c:pt idx="47">
                  <c:v>42258</c:v>
                </c:pt>
                <c:pt idx="48">
                  <c:v>42251</c:v>
                </c:pt>
                <c:pt idx="49">
                  <c:v>42244</c:v>
                </c:pt>
                <c:pt idx="50">
                  <c:v>42237</c:v>
                </c:pt>
                <c:pt idx="51">
                  <c:v>42230</c:v>
                </c:pt>
                <c:pt idx="52">
                  <c:v>42223</c:v>
                </c:pt>
                <c:pt idx="53">
                  <c:v>42216</c:v>
                </c:pt>
                <c:pt idx="54">
                  <c:v>42209</c:v>
                </c:pt>
                <c:pt idx="55">
                  <c:v>42202</c:v>
                </c:pt>
                <c:pt idx="56">
                  <c:v>42195</c:v>
                </c:pt>
                <c:pt idx="57">
                  <c:v>42188</c:v>
                </c:pt>
                <c:pt idx="58">
                  <c:v>42181</c:v>
                </c:pt>
                <c:pt idx="59">
                  <c:v>42174</c:v>
                </c:pt>
                <c:pt idx="60">
                  <c:v>42167</c:v>
                </c:pt>
                <c:pt idx="61">
                  <c:v>42160</c:v>
                </c:pt>
                <c:pt idx="62">
                  <c:v>42153</c:v>
                </c:pt>
                <c:pt idx="63">
                  <c:v>42146</c:v>
                </c:pt>
                <c:pt idx="64">
                  <c:v>42139</c:v>
                </c:pt>
                <c:pt idx="65">
                  <c:v>42132</c:v>
                </c:pt>
                <c:pt idx="66">
                  <c:v>42125</c:v>
                </c:pt>
                <c:pt idx="67">
                  <c:v>42118</c:v>
                </c:pt>
                <c:pt idx="68">
                  <c:v>42111</c:v>
                </c:pt>
                <c:pt idx="69">
                  <c:v>42104</c:v>
                </c:pt>
                <c:pt idx="70">
                  <c:v>42097</c:v>
                </c:pt>
                <c:pt idx="71">
                  <c:v>42090</c:v>
                </c:pt>
                <c:pt idx="72">
                  <c:v>42083</c:v>
                </c:pt>
                <c:pt idx="73">
                  <c:v>42076</c:v>
                </c:pt>
                <c:pt idx="74">
                  <c:v>42069</c:v>
                </c:pt>
                <c:pt idx="75">
                  <c:v>42062</c:v>
                </c:pt>
                <c:pt idx="76">
                  <c:v>42055</c:v>
                </c:pt>
                <c:pt idx="77">
                  <c:v>42048</c:v>
                </c:pt>
                <c:pt idx="78">
                  <c:v>42041</c:v>
                </c:pt>
                <c:pt idx="79">
                  <c:v>42034</c:v>
                </c:pt>
                <c:pt idx="80">
                  <c:v>42027</c:v>
                </c:pt>
                <c:pt idx="81">
                  <c:v>42020</c:v>
                </c:pt>
                <c:pt idx="82">
                  <c:v>42013</c:v>
                </c:pt>
                <c:pt idx="83">
                  <c:v>42006</c:v>
                </c:pt>
                <c:pt idx="84">
                  <c:v>41999</c:v>
                </c:pt>
                <c:pt idx="85">
                  <c:v>41992</c:v>
                </c:pt>
                <c:pt idx="86">
                  <c:v>41985</c:v>
                </c:pt>
                <c:pt idx="87">
                  <c:v>41978</c:v>
                </c:pt>
                <c:pt idx="88">
                  <c:v>41971</c:v>
                </c:pt>
                <c:pt idx="89">
                  <c:v>41964</c:v>
                </c:pt>
                <c:pt idx="90">
                  <c:v>41957</c:v>
                </c:pt>
                <c:pt idx="91">
                  <c:v>41950</c:v>
                </c:pt>
                <c:pt idx="92">
                  <c:v>41943</c:v>
                </c:pt>
                <c:pt idx="93">
                  <c:v>41936</c:v>
                </c:pt>
                <c:pt idx="94">
                  <c:v>41929</c:v>
                </c:pt>
                <c:pt idx="95">
                  <c:v>41922</c:v>
                </c:pt>
                <c:pt idx="96">
                  <c:v>41915</c:v>
                </c:pt>
                <c:pt idx="97">
                  <c:v>41908</c:v>
                </c:pt>
                <c:pt idx="98">
                  <c:v>41901</c:v>
                </c:pt>
                <c:pt idx="99">
                  <c:v>41894</c:v>
                </c:pt>
                <c:pt idx="100">
                  <c:v>41887</c:v>
                </c:pt>
                <c:pt idx="101">
                  <c:v>41880</c:v>
                </c:pt>
                <c:pt idx="102">
                  <c:v>41873</c:v>
                </c:pt>
                <c:pt idx="103">
                  <c:v>41866</c:v>
                </c:pt>
                <c:pt idx="104">
                  <c:v>41859</c:v>
                </c:pt>
                <c:pt idx="105">
                  <c:v>41852</c:v>
                </c:pt>
                <c:pt idx="106">
                  <c:v>41845</c:v>
                </c:pt>
                <c:pt idx="107">
                  <c:v>41838</c:v>
                </c:pt>
                <c:pt idx="108">
                  <c:v>41831</c:v>
                </c:pt>
                <c:pt idx="109">
                  <c:v>41824</c:v>
                </c:pt>
                <c:pt idx="110">
                  <c:v>41817</c:v>
                </c:pt>
                <c:pt idx="111">
                  <c:v>41810</c:v>
                </c:pt>
                <c:pt idx="112">
                  <c:v>41803</c:v>
                </c:pt>
                <c:pt idx="113">
                  <c:v>41796</c:v>
                </c:pt>
                <c:pt idx="114">
                  <c:v>41789</c:v>
                </c:pt>
                <c:pt idx="115">
                  <c:v>41782</c:v>
                </c:pt>
                <c:pt idx="116">
                  <c:v>41775</c:v>
                </c:pt>
                <c:pt idx="117">
                  <c:v>41768</c:v>
                </c:pt>
                <c:pt idx="118">
                  <c:v>41761</c:v>
                </c:pt>
                <c:pt idx="119">
                  <c:v>41754</c:v>
                </c:pt>
                <c:pt idx="120">
                  <c:v>41747</c:v>
                </c:pt>
                <c:pt idx="121">
                  <c:v>41740</c:v>
                </c:pt>
                <c:pt idx="122">
                  <c:v>41733</c:v>
                </c:pt>
                <c:pt idx="123">
                  <c:v>41726</c:v>
                </c:pt>
                <c:pt idx="124">
                  <c:v>41719</c:v>
                </c:pt>
                <c:pt idx="125">
                  <c:v>41712</c:v>
                </c:pt>
                <c:pt idx="126">
                  <c:v>41705</c:v>
                </c:pt>
                <c:pt idx="127">
                  <c:v>41698</c:v>
                </c:pt>
                <c:pt idx="128">
                  <c:v>41691</c:v>
                </c:pt>
                <c:pt idx="129">
                  <c:v>41684</c:v>
                </c:pt>
                <c:pt idx="130">
                  <c:v>41677</c:v>
                </c:pt>
                <c:pt idx="131">
                  <c:v>41670</c:v>
                </c:pt>
                <c:pt idx="132">
                  <c:v>41663</c:v>
                </c:pt>
                <c:pt idx="133">
                  <c:v>41656</c:v>
                </c:pt>
                <c:pt idx="134">
                  <c:v>41649</c:v>
                </c:pt>
                <c:pt idx="135">
                  <c:v>41642</c:v>
                </c:pt>
                <c:pt idx="136">
                  <c:v>41635</c:v>
                </c:pt>
                <c:pt idx="137">
                  <c:v>41628</c:v>
                </c:pt>
                <c:pt idx="138">
                  <c:v>41621</c:v>
                </c:pt>
                <c:pt idx="139">
                  <c:v>41614</c:v>
                </c:pt>
                <c:pt idx="140">
                  <c:v>41607</c:v>
                </c:pt>
                <c:pt idx="141">
                  <c:v>41600</c:v>
                </c:pt>
                <c:pt idx="142">
                  <c:v>41593</c:v>
                </c:pt>
                <c:pt idx="143">
                  <c:v>41586</c:v>
                </c:pt>
                <c:pt idx="144">
                  <c:v>41579</c:v>
                </c:pt>
                <c:pt idx="145">
                  <c:v>41572</c:v>
                </c:pt>
                <c:pt idx="146">
                  <c:v>41565</c:v>
                </c:pt>
                <c:pt idx="147">
                  <c:v>41558</c:v>
                </c:pt>
                <c:pt idx="148">
                  <c:v>41551</c:v>
                </c:pt>
                <c:pt idx="149">
                  <c:v>41544</c:v>
                </c:pt>
                <c:pt idx="150">
                  <c:v>41537</c:v>
                </c:pt>
                <c:pt idx="151">
                  <c:v>41530</c:v>
                </c:pt>
                <c:pt idx="152">
                  <c:v>41523</c:v>
                </c:pt>
                <c:pt idx="153">
                  <c:v>41516</c:v>
                </c:pt>
                <c:pt idx="154">
                  <c:v>41509</c:v>
                </c:pt>
                <c:pt idx="155">
                  <c:v>41502</c:v>
                </c:pt>
                <c:pt idx="156">
                  <c:v>41495</c:v>
                </c:pt>
                <c:pt idx="157">
                  <c:v>41488</c:v>
                </c:pt>
                <c:pt idx="158">
                  <c:v>41481</c:v>
                </c:pt>
                <c:pt idx="159">
                  <c:v>41474</c:v>
                </c:pt>
                <c:pt idx="160">
                  <c:v>41467</c:v>
                </c:pt>
                <c:pt idx="161">
                  <c:v>41460</c:v>
                </c:pt>
                <c:pt idx="162">
                  <c:v>41453</c:v>
                </c:pt>
                <c:pt idx="163">
                  <c:v>41446</c:v>
                </c:pt>
                <c:pt idx="164">
                  <c:v>41439</c:v>
                </c:pt>
                <c:pt idx="165">
                  <c:v>41432</c:v>
                </c:pt>
                <c:pt idx="166">
                  <c:v>41425</c:v>
                </c:pt>
                <c:pt idx="167">
                  <c:v>41418</c:v>
                </c:pt>
                <c:pt idx="168">
                  <c:v>41411</c:v>
                </c:pt>
                <c:pt idx="169">
                  <c:v>41404</c:v>
                </c:pt>
                <c:pt idx="170">
                  <c:v>41397</c:v>
                </c:pt>
                <c:pt idx="171">
                  <c:v>41390</c:v>
                </c:pt>
                <c:pt idx="172">
                  <c:v>41383</c:v>
                </c:pt>
                <c:pt idx="173">
                  <c:v>41376</c:v>
                </c:pt>
                <c:pt idx="174">
                  <c:v>41369</c:v>
                </c:pt>
                <c:pt idx="175">
                  <c:v>41362</c:v>
                </c:pt>
                <c:pt idx="176">
                  <c:v>41355</c:v>
                </c:pt>
                <c:pt idx="177">
                  <c:v>41348</c:v>
                </c:pt>
                <c:pt idx="178">
                  <c:v>41341</c:v>
                </c:pt>
                <c:pt idx="179">
                  <c:v>41334</c:v>
                </c:pt>
                <c:pt idx="180">
                  <c:v>41327</c:v>
                </c:pt>
                <c:pt idx="181">
                  <c:v>41320</c:v>
                </c:pt>
                <c:pt idx="182">
                  <c:v>41313</c:v>
                </c:pt>
                <c:pt idx="183">
                  <c:v>41306</c:v>
                </c:pt>
                <c:pt idx="184">
                  <c:v>41299</c:v>
                </c:pt>
                <c:pt idx="185">
                  <c:v>41292</c:v>
                </c:pt>
                <c:pt idx="186">
                  <c:v>41285</c:v>
                </c:pt>
                <c:pt idx="187">
                  <c:v>41278</c:v>
                </c:pt>
                <c:pt idx="188">
                  <c:v>41271</c:v>
                </c:pt>
                <c:pt idx="189">
                  <c:v>41264</c:v>
                </c:pt>
                <c:pt idx="190">
                  <c:v>41257</c:v>
                </c:pt>
                <c:pt idx="191">
                  <c:v>41250</c:v>
                </c:pt>
                <c:pt idx="192">
                  <c:v>41243</c:v>
                </c:pt>
                <c:pt idx="193">
                  <c:v>41236</c:v>
                </c:pt>
                <c:pt idx="194">
                  <c:v>41229</c:v>
                </c:pt>
                <c:pt idx="195">
                  <c:v>41222</c:v>
                </c:pt>
                <c:pt idx="196">
                  <c:v>41215</c:v>
                </c:pt>
                <c:pt idx="197">
                  <c:v>41208</c:v>
                </c:pt>
                <c:pt idx="198">
                  <c:v>41201</c:v>
                </c:pt>
                <c:pt idx="199">
                  <c:v>41194</c:v>
                </c:pt>
                <c:pt idx="200">
                  <c:v>41187</c:v>
                </c:pt>
                <c:pt idx="201">
                  <c:v>41180</c:v>
                </c:pt>
                <c:pt idx="202">
                  <c:v>41173</c:v>
                </c:pt>
                <c:pt idx="203">
                  <c:v>41166</c:v>
                </c:pt>
                <c:pt idx="204">
                  <c:v>41159</c:v>
                </c:pt>
                <c:pt idx="205">
                  <c:v>41152</c:v>
                </c:pt>
                <c:pt idx="206">
                  <c:v>41145</c:v>
                </c:pt>
                <c:pt idx="207">
                  <c:v>41138</c:v>
                </c:pt>
                <c:pt idx="208">
                  <c:v>41131</c:v>
                </c:pt>
                <c:pt idx="209">
                  <c:v>41124</c:v>
                </c:pt>
                <c:pt idx="210">
                  <c:v>41117</c:v>
                </c:pt>
                <c:pt idx="211">
                  <c:v>41110</c:v>
                </c:pt>
                <c:pt idx="212">
                  <c:v>41103</c:v>
                </c:pt>
                <c:pt idx="213">
                  <c:v>41096</c:v>
                </c:pt>
                <c:pt idx="214">
                  <c:v>41089</c:v>
                </c:pt>
                <c:pt idx="215">
                  <c:v>41082</c:v>
                </c:pt>
                <c:pt idx="216">
                  <c:v>41075</c:v>
                </c:pt>
                <c:pt idx="217">
                  <c:v>41068</c:v>
                </c:pt>
                <c:pt idx="218">
                  <c:v>41061</c:v>
                </c:pt>
                <c:pt idx="219">
                  <c:v>41054</c:v>
                </c:pt>
                <c:pt idx="220">
                  <c:v>41047</c:v>
                </c:pt>
                <c:pt idx="221">
                  <c:v>41040</c:v>
                </c:pt>
                <c:pt idx="222">
                  <c:v>41033</c:v>
                </c:pt>
                <c:pt idx="223">
                  <c:v>41026</c:v>
                </c:pt>
                <c:pt idx="224">
                  <c:v>41019</c:v>
                </c:pt>
                <c:pt idx="225">
                  <c:v>41012</c:v>
                </c:pt>
                <c:pt idx="226">
                  <c:v>41005</c:v>
                </c:pt>
                <c:pt idx="227">
                  <c:v>40998</c:v>
                </c:pt>
                <c:pt idx="228">
                  <c:v>40991</c:v>
                </c:pt>
                <c:pt idx="229">
                  <c:v>40984</c:v>
                </c:pt>
                <c:pt idx="230">
                  <c:v>40977</c:v>
                </c:pt>
                <c:pt idx="231">
                  <c:v>40970</c:v>
                </c:pt>
                <c:pt idx="232">
                  <c:v>40963</c:v>
                </c:pt>
                <c:pt idx="233">
                  <c:v>40956</c:v>
                </c:pt>
                <c:pt idx="234">
                  <c:v>40949</c:v>
                </c:pt>
                <c:pt idx="235">
                  <c:v>40942</c:v>
                </c:pt>
                <c:pt idx="236">
                  <c:v>40935</c:v>
                </c:pt>
                <c:pt idx="237">
                  <c:v>40928</c:v>
                </c:pt>
                <c:pt idx="238">
                  <c:v>40921</c:v>
                </c:pt>
                <c:pt idx="239">
                  <c:v>40914</c:v>
                </c:pt>
                <c:pt idx="240">
                  <c:v>40907</c:v>
                </c:pt>
                <c:pt idx="241">
                  <c:v>40900</c:v>
                </c:pt>
                <c:pt idx="242">
                  <c:v>40893</c:v>
                </c:pt>
                <c:pt idx="243">
                  <c:v>40886</c:v>
                </c:pt>
                <c:pt idx="244">
                  <c:v>40879</c:v>
                </c:pt>
                <c:pt idx="245">
                  <c:v>40872</c:v>
                </c:pt>
                <c:pt idx="246">
                  <c:v>40865</c:v>
                </c:pt>
                <c:pt idx="247">
                  <c:v>40858</c:v>
                </c:pt>
                <c:pt idx="248">
                  <c:v>40851</c:v>
                </c:pt>
                <c:pt idx="249">
                  <c:v>40844</c:v>
                </c:pt>
                <c:pt idx="250">
                  <c:v>40837</c:v>
                </c:pt>
                <c:pt idx="251">
                  <c:v>40830</c:v>
                </c:pt>
                <c:pt idx="252">
                  <c:v>40823</c:v>
                </c:pt>
                <c:pt idx="253">
                  <c:v>40816</c:v>
                </c:pt>
                <c:pt idx="254">
                  <c:v>40809</c:v>
                </c:pt>
                <c:pt idx="255">
                  <c:v>40802</c:v>
                </c:pt>
                <c:pt idx="256">
                  <c:v>40795</c:v>
                </c:pt>
                <c:pt idx="257">
                  <c:v>40788</c:v>
                </c:pt>
                <c:pt idx="258">
                  <c:v>40781</c:v>
                </c:pt>
                <c:pt idx="259">
                  <c:v>40774</c:v>
                </c:pt>
                <c:pt idx="260">
                  <c:v>40767</c:v>
                </c:pt>
                <c:pt idx="261">
                  <c:v>40760</c:v>
                </c:pt>
                <c:pt idx="262">
                  <c:v>40753</c:v>
                </c:pt>
                <c:pt idx="263">
                  <c:v>40746</c:v>
                </c:pt>
                <c:pt idx="264">
                  <c:v>40739</c:v>
                </c:pt>
                <c:pt idx="265">
                  <c:v>40732</c:v>
                </c:pt>
                <c:pt idx="266">
                  <c:v>40725</c:v>
                </c:pt>
                <c:pt idx="267">
                  <c:v>40718</c:v>
                </c:pt>
                <c:pt idx="268">
                  <c:v>40711</c:v>
                </c:pt>
                <c:pt idx="269">
                  <c:v>40704</c:v>
                </c:pt>
                <c:pt idx="270">
                  <c:v>40697</c:v>
                </c:pt>
                <c:pt idx="271">
                  <c:v>40690</c:v>
                </c:pt>
                <c:pt idx="272">
                  <c:v>40683</c:v>
                </c:pt>
                <c:pt idx="273">
                  <c:v>40676</c:v>
                </c:pt>
                <c:pt idx="274">
                  <c:v>40669</c:v>
                </c:pt>
                <c:pt idx="275">
                  <c:v>40662</c:v>
                </c:pt>
                <c:pt idx="276">
                  <c:v>40655</c:v>
                </c:pt>
                <c:pt idx="277">
                  <c:v>40648</c:v>
                </c:pt>
                <c:pt idx="278">
                  <c:v>40641</c:v>
                </c:pt>
                <c:pt idx="279">
                  <c:v>40634</c:v>
                </c:pt>
                <c:pt idx="280">
                  <c:v>40627</c:v>
                </c:pt>
                <c:pt idx="281">
                  <c:v>40620</c:v>
                </c:pt>
                <c:pt idx="282">
                  <c:v>40613</c:v>
                </c:pt>
                <c:pt idx="283">
                  <c:v>40606</c:v>
                </c:pt>
                <c:pt idx="284">
                  <c:v>40599</c:v>
                </c:pt>
                <c:pt idx="285">
                  <c:v>40592</c:v>
                </c:pt>
                <c:pt idx="286">
                  <c:v>40585</c:v>
                </c:pt>
                <c:pt idx="287">
                  <c:v>40578</c:v>
                </c:pt>
                <c:pt idx="288">
                  <c:v>40571</c:v>
                </c:pt>
                <c:pt idx="289">
                  <c:v>40564</c:v>
                </c:pt>
                <c:pt idx="290">
                  <c:v>40557</c:v>
                </c:pt>
                <c:pt idx="291">
                  <c:v>40550</c:v>
                </c:pt>
                <c:pt idx="292">
                  <c:v>40543</c:v>
                </c:pt>
                <c:pt idx="293">
                  <c:v>40536</c:v>
                </c:pt>
                <c:pt idx="294">
                  <c:v>40529</c:v>
                </c:pt>
                <c:pt idx="295">
                  <c:v>40522</c:v>
                </c:pt>
                <c:pt idx="296">
                  <c:v>40515</c:v>
                </c:pt>
                <c:pt idx="297">
                  <c:v>40508</c:v>
                </c:pt>
                <c:pt idx="298">
                  <c:v>40501</c:v>
                </c:pt>
                <c:pt idx="299">
                  <c:v>40494</c:v>
                </c:pt>
                <c:pt idx="300">
                  <c:v>40487</c:v>
                </c:pt>
                <c:pt idx="301">
                  <c:v>40480</c:v>
                </c:pt>
                <c:pt idx="302">
                  <c:v>40473</c:v>
                </c:pt>
                <c:pt idx="303">
                  <c:v>40466</c:v>
                </c:pt>
                <c:pt idx="304">
                  <c:v>40459</c:v>
                </c:pt>
                <c:pt idx="305">
                  <c:v>40452</c:v>
                </c:pt>
                <c:pt idx="306">
                  <c:v>40445</c:v>
                </c:pt>
                <c:pt idx="307">
                  <c:v>40438</c:v>
                </c:pt>
                <c:pt idx="308">
                  <c:v>40431</c:v>
                </c:pt>
                <c:pt idx="309">
                  <c:v>40424</c:v>
                </c:pt>
                <c:pt idx="310">
                  <c:v>40417</c:v>
                </c:pt>
                <c:pt idx="311">
                  <c:v>40410</c:v>
                </c:pt>
                <c:pt idx="312">
                  <c:v>40403</c:v>
                </c:pt>
                <c:pt idx="313">
                  <c:v>40396</c:v>
                </c:pt>
                <c:pt idx="314">
                  <c:v>40389</c:v>
                </c:pt>
                <c:pt idx="315">
                  <c:v>40382</c:v>
                </c:pt>
                <c:pt idx="316">
                  <c:v>40375</c:v>
                </c:pt>
                <c:pt idx="317">
                  <c:v>40368</c:v>
                </c:pt>
                <c:pt idx="318">
                  <c:v>40361</c:v>
                </c:pt>
                <c:pt idx="319">
                  <c:v>40354</c:v>
                </c:pt>
                <c:pt idx="320">
                  <c:v>40347</c:v>
                </c:pt>
                <c:pt idx="321">
                  <c:v>40340</c:v>
                </c:pt>
                <c:pt idx="322">
                  <c:v>40333</c:v>
                </c:pt>
                <c:pt idx="323">
                  <c:v>40326</c:v>
                </c:pt>
                <c:pt idx="324">
                  <c:v>40319</c:v>
                </c:pt>
                <c:pt idx="325">
                  <c:v>40312</c:v>
                </c:pt>
                <c:pt idx="326">
                  <c:v>40305</c:v>
                </c:pt>
                <c:pt idx="327">
                  <c:v>40298</c:v>
                </c:pt>
                <c:pt idx="328">
                  <c:v>40291</c:v>
                </c:pt>
                <c:pt idx="329">
                  <c:v>40284</c:v>
                </c:pt>
                <c:pt idx="330">
                  <c:v>40277</c:v>
                </c:pt>
                <c:pt idx="331">
                  <c:v>40270</c:v>
                </c:pt>
                <c:pt idx="332">
                  <c:v>40263</c:v>
                </c:pt>
                <c:pt idx="333">
                  <c:v>40256</c:v>
                </c:pt>
                <c:pt idx="334">
                  <c:v>40249</c:v>
                </c:pt>
                <c:pt idx="335">
                  <c:v>40242</c:v>
                </c:pt>
                <c:pt idx="336">
                  <c:v>40235</c:v>
                </c:pt>
                <c:pt idx="337">
                  <c:v>40228</c:v>
                </c:pt>
                <c:pt idx="338">
                  <c:v>40221</c:v>
                </c:pt>
                <c:pt idx="339">
                  <c:v>40214</c:v>
                </c:pt>
                <c:pt idx="340">
                  <c:v>40207</c:v>
                </c:pt>
                <c:pt idx="341">
                  <c:v>40200</c:v>
                </c:pt>
                <c:pt idx="342">
                  <c:v>40193</c:v>
                </c:pt>
                <c:pt idx="343">
                  <c:v>40186</c:v>
                </c:pt>
                <c:pt idx="344">
                  <c:v>40179</c:v>
                </c:pt>
                <c:pt idx="345">
                  <c:v>40172</c:v>
                </c:pt>
                <c:pt idx="346">
                  <c:v>40165</c:v>
                </c:pt>
                <c:pt idx="347">
                  <c:v>40158</c:v>
                </c:pt>
                <c:pt idx="348">
                  <c:v>40151</c:v>
                </c:pt>
                <c:pt idx="349">
                  <c:v>40144</c:v>
                </c:pt>
                <c:pt idx="350">
                  <c:v>40137</c:v>
                </c:pt>
                <c:pt idx="351">
                  <c:v>40130</c:v>
                </c:pt>
                <c:pt idx="352">
                  <c:v>40123</c:v>
                </c:pt>
                <c:pt idx="353">
                  <c:v>40116</c:v>
                </c:pt>
                <c:pt idx="354">
                  <c:v>40109</c:v>
                </c:pt>
                <c:pt idx="355">
                  <c:v>40102</c:v>
                </c:pt>
                <c:pt idx="356">
                  <c:v>40095</c:v>
                </c:pt>
                <c:pt idx="357">
                  <c:v>40088</c:v>
                </c:pt>
                <c:pt idx="358">
                  <c:v>40081</c:v>
                </c:pt>
                <c:pt idx="359">
                  <c:v>40074</c:v>
                </c:pt>
                <c:pt idx="360">
                  <c:v>40067</c:v>
                </c:pt>
                <c:pt idx="361">
                  <c:v>40060</c:v>
                </c:pt>
                <c:pt idx="362">
                  <c:v>40053</c:v>
                </c:pt>
                <c:pt idx="363">
                  <c:v>40046</c:v>
                </c:pt>
                <c:pt idx="364">
                  <c:v>40039</c:v>
                </c:pt>
                <c:pt idx="365">
                  <c:v>40032</c:v>
                </c:pt>
                <c:pt idx="366">
                  <c:v>40025</c:v>
                </c:pt>
                <c:pt idx="367">
                  <c:v>40018</c:v>
                </c:pt>
                <c:pt idx="368">
                  <c:v>40011</c:v>
                </c:pt>
                <c:pt idx="369">
                  <c:v>40004</c:v>
                </c:pt>
                <c:pt idx="370">
                  <c:v>39997</c:v>
                </c:pt>
                <c:pt idx="371">
                  <c:v>39990</c:v>
                </c:pt>
                <c:pt idx="372">
                  <c:v>39983</c:v>
                </c:pt>
                <c:pt idx="373">
                  <c:v>39976</c:v>
                </c:pt>
                <c:pt idx="374">
                  <c:v>39969</c:v>
                </c:pt>
                <c:pt idx="375">
                  <c:v>39962</c:v>
                </c:pt>
                <c:pt idx="376">
                  <c:v>39955</c:v>
                </c:pt>
                <c:pt idx="377">
                  <c:v>39948</c:v>
                </c:pt>
                <c:pt idx="378">
                  <c:v>39941</c:v>
                </c:pt>
                <c:pt idx="379">
                  <c:v>39934</c:v>
                </c:pt>
                <c:pt idx="380">
                  <c:v>39927</c:v>
                </c:pt>
                <c:pt idx="381">
                  <c:v>39920</c:v>
                </c:pt>
                <c:pt idx="382">
                  <c:v>39913</c:v>
                </c:pt>
                <c:pt idx="383">
                  <c:v>39906</c:v>
                </c:pt>
                <c:pt idx="384">
                  <c:v>39899</c:v>
                </c:pt>
                <c:pt idx="385">
                  <c:v>39892</c:v>
                </c:pt>
                <c:pt idx="386">
                  <c:v>39885</c:v>
                </c:pt>
                <c:pt idx="387">
                  <c:v>39878</c:v>
                </c:pt>
                <c:pt idx="388">
                  <c:v>39871</c:v>
                </c:pt>
                <c:pt idx="389">
                  <c:v>39864</c:v>
                </c:pt>
                <c:pt idx="390">
                  <c:v>39857</c:v>
                </c:pt>
                <c:pt idx="391">
                  <c:v>39850</c:v>
                </c:pt>
                <c:pt idx="392">
                  <c:v>39843</c:v>
                </c:pt>
                <c:pt idx="393">
                  <c:v>39836</c:v>
                </c:pt>
                <c:pt idx="394">
                  <c:v>39829</c:v>
                </c:pt>
                <c:pt idx="395">
                  <c:v>39822</c:v>
                </c:pt>
                <c:pt idx="396">
                  <c:v>39815</c:v>
                </c:pt>
                <c:pt idx="397">
                  <c:v>39808</c:v>
                </c:pt>
                <c:pt idx="398">
                  <c:v>39801</c:v>
                </c:pt>
                <c:pt idx="399">
                  <c:v>39794</c:v>
                </c:pt>
                <c:pt idx="400">
                  <c:v>39787</c:v>
                </c:pt>
                <c:pt idx="401">
                  <c:v>39780</c:v>
                </c:pt>
                <c:pt idx="402">
                  <c:v>39773</c:v>
                </c:pt>
                <c:pt idx="403">
                  <c:v>39766</c:v>
                </c:pt>
                <c:pt idx="404">
                  <c:v>39759</c:v>
                </c:pt>
                <c:pt idx="405">
                  <c:v>39752</c:v>
                </c:pt>
                <c:pt idx="406">
                  <c:v>39745</c:v>
                </c:pt>
                <c:pt idx="407">
                  <c:v>39738</c:v>
                </c:pt>
                <c:pt idx="408">
                  <c:v>39731</c:v>
                </c:pt>
                <c:pt idx="409">
                  <c:v>39724</c:v>
                </c:pt>
                <c:pt idx="410">
                  <c:v>39717</c:v>
                </c:pt>
                <c:pt idx="411">
                  <c:v>39710</c:v>
                </c:pt>
                <c:pt idx="412">
                  <c:v>39703</c:v>
                </c:pt>
                <c:pt idx="413">
                  <c:v>39696</c:v>
                </c:pt>
                <c:pt idx="414">
                  <c:v>39689</c:v>
                </c:pt>
                <c:pt idx="415">
                  <c:v>39682</c:v>
                </c:pt>
                <c:pt idx="416">
                  <c:v>39675</c:v>
                </c:pt>
                <c:pt idx="417">
                  <c:v>39668</c:v>
                </c:pt>
                <c:pt idx="418">
                  <c:v>39661</c:v>
                </c:pt>
                <c:pt idx="419">
                  <c:v>39654</c:v>
                </c:pt>
                <c:pt idx="420">
                  <c:v>39647</c:v>
                </c:pt>
                <c:pt idx="421">
                  <c:v>39640</c:v>
                </c:pt>
                <c:pt idx="422">
                  <c:v>39633</c:v>
                </c:pt>
                <c:pt idx="423">
                  <c:v>39626</c:v>
                </c:pt>
                <c:pt idx="424">
                  <c:v>39619</c:v>
                </c:pt>
                <c:pt idx="425">
                  <c:v>39612</c:v>
                </c:pt>
                <c:pt idx="426">
                  <c:v>39605</c:v>
                </c:pt>
                <c:pt idx="427">
                  <c:v>39598</c:v>
                </c:pt>
                <c:pt idx="428">
                  <c:v>39591</c:v>
                </c:pt>
                <c:pt idx="429">
                  <c:v>39584</c:v>
                </c:pt>
                <c:pt idx="430">
                  <c:v>39577</c:v>
                </c:pt>
                <c:pt idx="431">
                  <c:v>39570</c:v>
                </c:pt>
                <c:pt idx="432">
                  <c:v>39563</c:v>
                </c:pt>
                <c:pt idx="433">
                  <c:v>39556</c:v>
                </c:pt>
                <c:pt idx="434">
                  <c:v>39549</c:v>
                </c:pt>
                <c:pt idx="435">
                  <c:v>39542</c:v>
                </c:pt>
                <c:pt idx="436">
                  <c:v>39535</c:v>
                </c:pt>
                <c:pt idx="437">
                  <c:v>39528</c:v>
                </c:pt>
                <c:pt idx="438">
                  <c:v>39521</c:v>
                </c:pt>
                <c:pt idx="439">
                  <c:v>39514</c:v>
                </c:pt>
                <c:pt idx="440">
                  <c:v>39507</c:v>
                </c:pt>
                <c:pt idx="441">
                  <c:v>39500</c:v>
                </c:pt>
                <c:pt idx="442">
                  <c:v>39493</c:v>
                </c:pt>
                <c:pt idx="443">
                  <c:v>39486</c:v>
                </c:pt>
                <c:pt idx="444">
                  <c:v>39479</c:v>
                </c:pt>
                <c:pt idx="445">
                  <c:v>39472</c:v>
                </c:pt>
                <c:pt idx="446">
                  <c:v>39465</c:v>
                </c:pt>
                <c:pt idx="447">
                  <c:v>39458</c:v>
                </c:pt>
                <c:pt idx="448">
                  <c:v>39451</c:v>
                </c:pt>
              </c:numCache>
            </c:numRef>
          </c:cat>
          <c:val>
            <c:numRef>
              <c:f>'DIESEL PRICE HISTORY'!$D$10:$D$458</c:f>
              <c:numCache>
                <c:formatCode>_("$"* #,##0.00_);_("$"* \(#,##0.00\);_("$"* "-"??_);_(@_)</c:formatCode>
                <c:ptCount val="449"/>
                <c:pt idx="0">
                  <c:v>0.33523449243278797</c:v>
                </c:pt>
                <c:pt idx="1">
                  <c:v>0.33602700896336196</c:v>
                </c:pt>
                <c:pt idx="2">
                  <c:v>0.35689661093514308</c:v>
                </c:pt>
                <c:pt idx="3">
                  <c:v>0.3701052197780425</c:v>
                </c:pt>
                <c:pt idx="4">
                  <c:v>0.37803038508378223</c:v>
                </c:pt>
                <c:pt idx="5">
                  <c:v>0.38754058345066983</c:v>
                </c:pt>
                <c:pt idx="6">
                  <c:v>0.39493740440269354</c:v>
                </c:pt>
                <c:pt idx="7">
                  <c:v>0.38912561651181776</c:v>
                </c:pt>
                <c:pt idx="8">
                  <c:v>0.40444760276958108</c:v>
                </c:pt>
                <c:pt idx="9">
                  <c:v>0.39361654351840353</c:v>
                </c:pt>
                <c:pt idx="10">
                  <c:v>0.39493740440269354</c:v>
                </c:pt>
                <c:pt idx="11">
                  <c:v>0.38833309998124377</c:v>
                </c:pt>
                <c:pt idx="12">
                  <c:v>0.35953833270372298</c:v>
                </c:pt>
                <c:pt idx="13">
                  <c:v>0.35346237263598923</c:v>
                </c:pt>
                <c:pt idx="14">
                  <c:v>0.35953833270372298</c:v>
                </c:pt>
                <c:pt idx="15">
                  <c:v>0.34183879685423774</c:v>
                </c:pt>
                <c:pt idx="16">
                  <c:v>0.32942270454191225</c:v>
                </c:pt>
                <c:pt idx="17">
                  <c:v>0.29349528848922574</c:v>
                </c:pt>
                <c:pt idx="18">
                  <c:v>0.30723224168584118</c:v>
                </c:pt>
                <c:pt idx="19">
                  <c:v>0.32202588358988854</c:v>
                </c:pt>
                <c:pt idx="20">
                  <c:v>0.32255422794360455</c:v>
                </c:pt>
                <c:pt idx="21">
                  <c:v>0.31991250617502465</c:v>
                </c:pt>
                <c:pt idx="22">
                  <c:v>0.29111773889750386</c:v>
                </c:pt>
                <c:pt idx="23">
                  <c:v>0.27394654740173452</c:v>
                </c:pt>
                <c:pt idx="24">
                  <c:v>0.27658826917031443</c:v>
                </c:pt>
                <c:pt idx="25">
                  <c:v>0.26522886556542091</c:v>
                </c:pt>
                <c:pt idx="26">
                  <c:v>0.27685244134717241</c:v>
                </c:pt>
                <c:pt idx="27">
                  <c:v>0.26470052121170495</c:v>
                </c:pt>
                <c:pt idx="28">
                  <c:v>0.239604164410196</c:v>
                </c:pt>
                <c:pt idx="29">
                  <c:v>0.2483218462465096</c:v>
                </c:pt>
                <c:pt idx="30">
                  <c:v>0.27896581876203635</c:v>
                </c:pt>
                <c:pt idx="31">
                  <c:v>0.27949416311575231</c:v>
                </c:pt>
                <c:pt idx="32">
                  <c:v>0.28292840141490616</c:v>
                </c:pt>
                <c:pt idx="33">
                  <c:v>0.28530595100662809</c:v>
                </c:pt>
                <c:pt idx="34">
                  <c:v>0.31462906263786483</c:v>
                </c:pt>
                <c:pt idx="35">
                  <c:v>0.3471222403913975</c:v>
                </c:pt>
                <c:pt idx="36">
                  <c:v>0.36165171011858688</c:v>
                </c:pt>
                <c:pt idx="37">
                  <c:v>0.35874581617314905</c:v>
                </c:pt>
                <c:pt idx="38">
                  <c:v>0.37723786855320823</c:v>
                </c:pt>
                <c:pt idx="39">
                  <c:v>0.39837164270184733</c:v>
                </c:pt>
                <c:pt idx="40">
                  <c:v>0.38357800079779997</c:v>
                </c:pt>
                <c:pt idx="41">
                  <c:v>0.37829455726064015</c:v>
                </c:pt>
                <c:pt idx="42">
                  <c:v>0.38278548426722603</c:v>
                </c:pt>
                <c:pt idx="43">
                  <c:v>0.4089385297761669</c:v>
                </c:pt>
                <c:pt idx="44">
                  <c:v>0.39255985481097155</c:v>
                </c:pt>
                <c:pt idx="45">
                  <c:v>0.39414488787211949</c:v>
                </c:pt>
                <c:pt idx="46">
                  <c:v>0.39308819916468757</c:v>
                </c:pt>
                <c:pt idx="47">
                  <c:v>0.406296808007587</c:v>
                </c:pt>
                <c:pt idx="48">
                  <c:v>0.42029793338106042</c:v>
                </c:pt>
                <c:pt idx="49">
                  <c:v>0.37908707379121415</c:v>
                </c:pt>
                <c:pt idx="50">
                  <c:v>0.39678660964069939</c:v>
                </c:pt>
                <c:pt idx="51">
                  <c:v>0.41290111242903671</c:v>
                </c:pt>
                <c:pt idx="52">
                  <c:v>0.40471177494643906</c:v>
                </c:pt>
                <c:pt idx="53">
                  <c:v>0.42109044991163441</c:v>
                </c:pt>
                <c:pt idx="54">
                  <c:v>0.43773329705368769</c:v>
                </c:pt>
                <c:pt idx="55">
                  <c:v>0.44380925712142144</c:v>
                </c:pt>
                <c:pt idx="56">
                  <c:v>0.45279111113459303</c:v>
                </c:pt>
                <c:pt idx="57">
                  <c:v>0.48660514977241565</c:v>
                </c:pt>
                <c:pt idx="58">
                  <c:v>0.49611534813930325</c:v>
                </c:pt>
                <c:pt idx="59">
                  <c:v>0.49822872555416714</c:v>
                </c:pt>
                <c:pt idx="60">
                  <c:v>0.50245548038389498</c:v>
                </c:pt>
                <c:pt idx="61">
                  <c:v>0.50113461949960503</c:v>
                </c:pt>
                <c:pt idx="62">
                  <c:v>0.50192713603017902</c:v>
                </c:pt>
                <c:pt idx="63">
                  <c:v>0.51856998317223235</c:v>
                </c:pt>
                <c:pt idx="64">
                  <c:v>0.52623097630111404</c:v>
                </c:pt>
                <c:pt idx="65">
                  <c:v>0.52491011541682409</c:v>
                </c:pt>
                <c:pt idx="66">
                  <c:v>0.51487157269622053</c:v>
                </c:pt>
                <c:pt idx="67">
                  <c:v>0.50034210296903103</c:v>
                </c:pt>
                <c:pt idx="68">
                  <c:v>0.49030356024842753</c:v>
                </c:pt>
                <c:pt idx="69">
                  <c:v>0.46282965385519664</c:v>
                </c:pt>
                <c:pt idx="70">
                  <c:v>0.45411197201888304</c:v>
                </c:pt>
                <c:pt idx="71">
                  <c:v>0.46071627644033275</c:v>
                </c:pt>
                <c:pt idx="72">
                  <c:v>0.46520720344691852</c:v>
                </c:pt>
                <c:pt idx="73">
                  <c:v>0.4926811098401494</c:v>
                </c:pt>
                <c:pt idx="74">
                  <c:v>0.55713912099349872</c:v>
                </c:pt>
                <c:pt idx="75">
                  <c:v>0.57880123949585371</c:v>
                </c:pt>
                <c:pt idx="76">
                  <c:v>0.54445885650431525</c:v>
                </c:pt>
                <c:pt idx="77">
                  <c:v>0.50404051344504286</c:v>
                </c:pt>
                <c:pt idx="78">
                  <c:v>0.48026501752782391</c:v>
                </c:pt>
                <c:pt idx="79">
                  <c:v>0.43667660834625577</c:v>
                </c:pt>
                <c:pt idx="80">
                  <c:v>0.43350654222395985</c:v>
                </c:pt>
                <c:pt idx="81">
                  <c:v>0.43720495269997173</c:v>
                </c:pt>
                <c:pt idx="82">
                  <c:v>0.45675369378746294</c:v>
                </c:pt>
                <c:pt idx="83">
                  <c:v>0.48502011671126771</c:v>
                </c:pt>
                <c:pt idx="84">
                  <c:v>0.51460740051936249</c:v>
                </c:pt>
                <c:pt idx="85">
                  <c:v>0.53151441983827374</c:v>
                </c:pt>
                <c:pt idx="86">
                  <c:v>0.55344071051748689</c:v>
                </c:pt>
                <c:pt idx="87">
                  <c:v>0.575102829019842</c:v>
                </c:pt>
                <c:pt idx="88">
                  <c:v>0.62423885391542788</c:v>
                </c:pt>
                <c:pt idx="89">
                  <c:v>0.6390324958194753</c:v>
                </c:pt>
                <c:pt idx="90">
                  <c:v>0.64801434983264683</c:v>
                </c:pt>
                <c:pt idx="91">
                  <c:v>0.65329779336980665</c:v>
                </c:pt>
                <c:pt idx="92">
                  <c:v>0.66122295867554637</c:v>
                </c:pt>
                <c:pt idx="93">
                  <c:v>0.65858123690696646</c:v>
                </c:pt>
                <c:pt idx="94">
                  <c:v>0.65831706473010843</c:v>
                </c:pt>
                <c:pt idx="95">
                  <c:v>0.68077169976303753</c:v>
                </c:pt>
                <c:pt idx="96">
                  <c:v>0.70111295738110269</c:v>
                </c:pt>
                <c:pt idx="97">
                  <c:v>0.71035898357113225</c:v>
                </c:pt>
                <c:pt idx="98">
                  <c:v>0.71960500976116193</c:v>
                </c:pt>
                <c:pt idx="99">
                  <c:v>0.73070024118919741</c:v>
                </c:pt>
                <c:pt idx="100">
                  <c:v>0.74628639962381882</c:v>
                </c:pt>
                <c:pt idx="101">
                  <c:v>0.75209818751469448</c:v>
                </c:pt>
                <c:pt idx="102">
                  <c:v>0.7452297109163869</c:v>
                </c:pt>
                <c:pt idx="103">
                  <c:v>0.75500408146013243</c:v>
                </c:pt>
                <c:pt idx="104">
                  <c:v>0.75896666411300229</c:v>
                </c:pt>
                <c:pt idx="105">
                  <c:v>0.76055169717415017</c:v>
                </c:pt>
                <c:pt idx="106">
                  <c:v>0.75870249193614425</c:v>
                </c:pt>
                <c:pt idx="107">
                  <c:v>0.75421156492955843</c:v>
                </c:pt>
                <c:pt idx="108">
                  <c:v>0.75817414758242829</c:v>
                </c:pt>
                <c:pt idx="109">
                  <c:v>0.77772288866991945</c:v>
                </c:pt>
                <c:pt idx="110">
                  <c:v>0.79832831846484253</c:v>
                </c:pt>
                <c:pt idx="111">
                  <c:v>0.79991335152599052</c:v>
                </c:pt>
                <c:pt idx="112">
                  <c:v>0.77323196166333363</c:v>
                </c:pt>
                <c:pt idx="113">
                  <c:v>0.75817414758242829</c:v>
                </c:pt>
                <c:pt idx="114">
                  <c:v>0.77217527295590171</c:v>
                </c:pt>
                <c:pt idx="115">
                  <c:v>0.77957209390792537</c:v>
                </c:pt>
                <c:pt idx="116">
                  <c:v>0.78036461043849936</c:v>
                </c:pt>
                <c:pt idx="117">
                  <c:v>0.77085441207161176</c:v>
                </c:pt>
                <c:pt idx="118">
                  <c:v>0.77798706084677738</c:v>
                </c:pt>
                <c:pt idx="119">
                  <c:v>0.79304487492768272</c:v>
                </c:pt>
                <c:pt idx="120">
                  <c:v>0.7927807027508248</c:v>
                </c:pt>
                <c:pt idx="121">
                  <c:v>0.77455282254762359</c:v>
                </c:pt>
                <c:pt idx="122">
                  <c:v>0.76742017377245786</c:v>
                </c:pt>
                <c:pt idx="123">
                  <c:v>0.77534533907819758</c:v>
                </c:pt>
                <c:pt idx="124">
                  <c:v>0.77349613384019167</c:v>
                </c:pt>
                <c:pt idx="125">
                  <c:v>0.79410156363511475</c:v>
                </c:pt>
                <c:pt idx="126">
                  <c:v>0.82263215873577755</c:v>
                </c:pt>
                <c:pt idx="127">
                  <c:v>0.83584076757867709</c:v>
                </c:pt>
                <c:pt idx="128">
                  <c:v>0.84878520424471848</c:v>
                </c:pt>
                <c:pt idx="129">
                  <c:v>0.82950063533408536</c:v>
                </c:pt>
                <c:pt idx="130">
                  <c:v>0.89527950737172446</c:v>
                </c:pt>
                <c:pt idx="131">
                  <c:v>0.87282487233879547</c:v>
                </c:pt>
                <c:pt idx="132">
                  <c:v>0.85169109819015643</c:v>
                </c:pt>
                <c:pt idx="133">
                  <c:v>0.8014983845871384</c:v>
                </c:pt>
                <c:pt idx="134">
                  <c:v>0.78617639832937514</c:v>
                </c:pt>
                <c:pt idx="135">
                  <c:v>0.80308341764828639</c:v>
                </c:pt>
                <c:pt idx="136">
                  <c:v>0.8205187813209136</c:v>
                </c:pt>
                <c:pt idx="137">
                  <c:v>0.7962149410499787</c:v>
                </c:pt>
                <c:pt idx="138">
                  <c:v>0.79304487492768272</c:v>
                </c:pt>
                <c:pt idx="139">
                  <c:v>0.80625348377058226</c:v>
                </c:pt>
                <c:pt idx="140">
                  <c:v>0.80361176200200235</c:v>
                </c:pt>
                <c:pt idx="141">
                  <c:v>0.78406302091451119</c:v>
                </c:pt>
                <c:pt idx="142">
                  <c:v>0.76794851812617393</c:v>
                </c:pt>
                <c:pt idx="143">
                  <c:v>0.75711745887499637</c:v>
                </c:pt>
                <c:pt idx="144">
                  <c:v>0.77930792173106744</c:v>
                </c:pt>
                <c:pt idx="145">
                  <c:v>0.7798362660847834</c:v>
                </c:pt>
                <c:pt idx="146">
                  <c:v>0.79912083499541653</c:v>
                </c:pt>
                <c:pt idx="147">
                  <c:v>0.80255507329457043</c:v>
                </c:pt>
                <c:pt idx="148">
                  <c:v>0.78908229227481308</c:v>
                </c:pt>
                <c:pt idx="149">
                  <c:v>0.78511970962194311</c:v>
                </c:pt>
                <c:pt idx="150">
                  <c:v>0.79700745758055269</c:v>
                </c:pt>
                <c:pt idx="151">
                  <c:v>0.8186695760829078</c:v>
                </c:pt>
                <c:pt idx="152">
                  <c:v>0.82950063533408536</c:v>
                </c:pt>
                <c:pt idx="153">
                  <c:v>0.83214235710266515</c:v>
                </c:pt>
                <c:pt idx="154">
                  <c:v>0.81285778819203203</c:v>
                </c:pt>
                <c:pt idx="155">
                  <c:v>0.80651765594744029</c:v>
                </c:pt>
                <c:pt idx="156">
                  <c:v>0.789346464451671</c:v>
                </c:pt>
                <c:pt idx="157">
                  <c:v>0.8057251394168663</c:v>
                </c:pt>
                <c:pt idx="158">
                  <c:v>0.80466845070943427</c:v>
                </c:pt>
                <c:pt idx="159">
                  <c:v>0.81074441077716808</c:v>
                </c:pt>
                <c:pt idx="160">
                  <c:v>0.79198818622025091</c:v>
                </c:pt>
                <c:pt idx="161">
                  <c:v>0.77508116690133966</c:v>
                </c:pt>
                <c:pt idx="162">
                  <c:v>0.7565891145212803</c:v>
                </c:pt>
                <c:pt idx="163">
                  <c:v>0.77243944513275964</c:v>
                </c:pt>
                <c:pt idx="164">
                  <c:v>0.76821269030303185</c:v>
                </c:pt>
                <c:pt idx="165">
                  <c:v>0.75790997540557037</c:v>
                </c:pt>
                <c:pt idx="166">
                  <c:v>0.75289070404526859</c:v>
                </c:pt>
                <c:pt idx="167">
                  <c:v>0.76425010765016199</c:v>
                </c:pt>
                <c:pt idx="168">
                  <c:v>0.76557096853445206</c:v>
                </c:pt>
                <c:pt idx="169">
                  <c:v>0.77243944513275964</c:v>
                </c:pt>
                <c:pt idx="170">
                  <c:v>0.75526825363699046</c:v>
                </c:pt>
                <c:pt idx="171">
                  <c:v>0.75368322057584258</c:v>
                </c:pt>
                <c:pt idx="172">
                  <c:v>0.73439865166520923</c:v>
                </c:pt>
                <c:pt idx="173">
                  <c:v>0.77719454431620349</c:v>
                </c:pt>
                <c:pt idx="174">
                  <c:v>0.80281924547142847</c:v>
                </c:pt>
                <c:pt idx="175">
                  <c:v>0.79912083499541653</c:v>
                </c:pt>
                <c:pt idx="176">
                  <c:v>0.789346464451671</c:v>
                </c:pt>
                <c:pt idx="177">
                  <c:v>0.80440427853257634</c:v>
                </c:pt>
                <c:pt idx="178">
                  <c:v>0.81497116560689586</c:v>
                </c:pt>
                <c:pt idx="179">
                  <c:v>0.82395301962006762</c:v>
                </c:pt>
                <c:pt idx="180">
                  <c:v>0.85591785301988421</c:v>
                </c:pt>
                <c:pt idx="181">
                  <c:v>0.87282487233879547</c:v>
                </c:pt>
                <c:pt idx="182">
                  <c:v>0.85882374696532204</c:v>
                </c:pt>
                <c:pt idx="183">
                  <c:v>0.83689745628610901</c:v>
                </c:pt>
                <c:pt idx="184">
                  <c:v>0.8255380526812155</c:v>
                </c:pt>
                <c:pt idx="185">
                  <c:v>0.81365030472260602</c:v>
                </c:pt>
                <c:pt idx="186">
                  <c:v>0.81655619866804385</c:v>
                </c:pt>
                <c:pt idx="187">
                  <c:v>0.811008582954026</c:v>
                </c:pt>
                <c:pt idx="188">
                  <c:v>0.8205187813209136</c:v>
                </c:pt>
                <c:pt idx="189">
                  <c:v>0.81417864907632187</c:v>
                </c:pt>
                <c:pt idx="190">
                  <c:v>0.80678182812429822</c:v>
                </c:pt>
                <c:pt idx="191">
                  <c:v>0.80440427853257634</c:v>
                </c:pt>
                <c:pt idx="192">
                  <c:v>0.83901083370097296</c:v>
                </c:pt>
                <c:pt idx="193">
                  <c:v>0.86331467397190786</c:v>
                </c:pt>
                <c:pt idx="194">
                  <c:v>0.83768997281668289</c:v>
                </c:pt>
                <c:pt idx="195">
                  <c:v>0.83055732404151728</c:v>
                </c:pt>
                <c:pt idx="196">
                  <c:v>0.83319904581009718</c:v>
                </c:pt>
                <c:pt idx="197">
                  <c:v>0.8300289796878012</c:v>
                </c:pt>
                <c:pt idx="198">
                  <c:v>0.86489970703305585</c:v>
                </c:pt>
                <c:pt idx="199">
                  <c:v>0.87757997152223932</c:v>
                </c:pt>
                <c:pt idx="200">
                  <c:v>0.85723871390417417</c:v>
                </c:pt>
                <c:pt idx="201">
                  <c:v>0.84482262159184862</c:v>
                </c:pt>
                <c:pt idx="202">
                  <c:v>0.84006752240840488</c:v>
                </c:pt>
                <c:pt idx="203">
                  <c:v>0.86754142880163565</c:v>
                </c:pt>
                <c:pt idx="204">
                  <c:v>0.86172964091075999</c:v>
                </c:pt>
                <c:pt idx="205">
                  <c:v>0.86595639574048777</c:v>
                </c:pt>
                <c:pt idx="206">
                  <c:v>0.8567103695504581</c:v>
                </c:pt>
                <c:pt idx="207">
                  <c:v>0.84429427723813277</c:v>
                </c:pt>
                <c:pt idx="208">
                  <c:v>0.82263215873577755</c:v>
                </c:pt>
                <c:pt idx="209">
                  <c:v>0.78379884873765326</c:v>
                </c:pt>
                <c:pt idx="210">
                  <c:v>0.77534533907819758</c:v>
                </c:pt>
                <c:pt idx="211">
                  <c:v>0.78828977574423897</c:v>
                </c:pt>
                <c:pt idx="212">
                  <c:v>0.76451427982702003</c:v>
                </c:pt>
                <c:pt idx="213">
                  <c:v>0.75289070404526859</c:v>
                </c:pt>
                <c:pt idx="214">
                  <c:v>0.71564242710829207</c:v>
                </c:pt>
                <c:pt idx="215">
                  <c:v>0.71088732792484821</c:v>
                </c:pt>
                <c:pt idx="216">
                  <c:v>0.71722746016943995</c:v>
                </c:pt>
                <c:pt idx="217">
                  <c:v>0.71986918193801996</c:v>
                </c:pt>
                <c:pt idx="218">
                  <c:v>0.73783288996436314</c:v>
                </c:pt>
                <c:pt idx="219">
                  <c:v>0.76557096853445206</c:v>
                </c:pt>
                <c:pt idx="220">
                  <c:v>0.77930792173106744</c:v>
                </c:pt>
                <c:pt idx="221">
                  <c:v>0.80731017247801429</c:v>
                </c:pt>
                <c:pt idx="222">
                  <c:v>0.84508679376870666</c:v>
                </c:pt>
                <c:pt idx="223">
                  <c:v>0.85591785301988421</c:v>
                </c:pt>
                <c:pt idx="224">
                  <c:v>0.84667182682985465</c:v>
                </c:pt>
                <c:pt idx="225">
                  <c:v>0.85354030342816223</c:v>
                </c:pt>
                <c:pt idx="226">
                  <c:v>0.87256070016193754</c:v>
                </c:pt>
                <c:pt idx="227">
                  <c:v>0.87018315057021567</c:v>
                </c:pt>
                <c:pt idx="228">
                  <c:v>0.87097566710078966</c:v>
                </c:pt>
                <c:pt idx="229">
                  <c:v>0.8791650045833872</c:v>
                </c:pt>
                <c:pt idx="230">
                  <c:v>0.87018315057021567</c:v>
                </c:pt>
                <c:pt idx="231">
                  <c:v>0.86674891227106177</c:v>
                </c:pt>
                <c:pt idx="232">
                  <c:v>0.87440990539994345</c:v>
                </c:pt>
                <c:pt idx="233">
                  <c:v>0.84799268771414449</c:v>
                </c:pt>
                <c:pt idx="234">
                  <c:v>0.84878520424471848</c:v>
                </c:pt>
                <c:pt idx="235">
                  <c:v>0.81444282125318002</c:v>
                </c:pt>
                <c:pt idx="236">
                  <c:v>0.81153692730774207</c:v>
                </c:pt>
                <c:pt idx="237">
                  <c:v>0.80651765594744029</c:v>
                </c:pt>
                <c:pt idx="238">
                  <c:v>0.81734871519861774</c:v>
                </c:pt>
                <c:pt idx="239">
                  <c:v>0.82025460914405568</c:v>
                </c:pt>
                <c:pt idx="240">
                  <c:v>0.78010043826164133</c:v>
                </c:pt>
                <c:pt idx="241">
                  <c:v>0.76742017377245786</c:v>
                </c:pt>
                <c:pt idx="242">
                  <c:v>0.76055169717415017</c:v>
                </c:pt>
                <c:pt idx="243">
                  <c:v>0.78776143139052313</c:v>
                </c:pt>
                <c:pt idx="244">
                  <c:v>0.80017752370284856</c:v>
                </c:pt>
                <c:pt idx="245">
                  <c:v>0.79542242451940481</c:v>
                </c:pt>
                <c:pt idx="246">
                  <c:v>0.82897229098036929</c:v>
                </c:pt>
                <c:pt idx="247">
                  <c:v>0.83742580063982497</c:v>
                </c:pt>
                <c:pt idx="248">
                  <c:v>0.8118010994846</c:v>
                </c:pt>
                <c:pt idx="249">
                  <c:v>0.81602785431432789</c:v>
                </c:pt>
                <c:pt idx="250">
                  <c:v>0.80678182812429822</c:v>
                </c:pt>
                <c:pt idx="251">
                  <c:v>0.79357321928139879</c:v>
                </c:pt>
                <c:pt idx="252">
                  <c:v>0.75817414758242829</c:v>
                </c:pt>
                <c:pt idx="253">
                  <c:v>0.76240090241215619</c:v>
                </c:pt>
                <c:pt idx="254">
                  <c:v>0.77587368343191354</c:v>
                </c:pt>
                <c:pt idx="255">
                  <c:v>0.79225235839710895</c:v>
                </c:pt>
                <c:pt idx="256">
                  <c:v>0.81312196036888995</c:v>
                </c:pt>
                <c:pt idx="257">
                  <c:v>0.81814123172919173</c:v>
                </c:pt>
                <c:pt idx="258">
                  <c:v>0.79489408016568874</c:v>
                </c:pt>
                <c:pt idx="259">
                  <c:v>0.78881812009795504</c:v>
                </c:pt>
                <c:pt idx="260">
                  <c:v>0.76821269030303185</c:v>
                </c:pt>
                <c:pt idx="261">
                  <c:v>0.81285778819203203</c:v>
                </c:pt>
                <c:pt idx="262">
                  <c:v>0.84006752240840488</c:v>
                </c:pt>
                <c:pt idx="263">
                  <c:v>0.84482262159184862</c:v>
                </c:pt>
                <c:pt idx="264">
                  <c:v>0.84587931029928065</c:v>
                </c:pt>
                <c:pt idx="265">
                  <c:v>0.82580222485807342</c:v>
                </c:pt>
                <c:pt idx="266">
                  <c:v>0.78168547132278932</c:v>
                </c:pt>
                <c:pt idx="267">
                  <c:v>0.77719454431620349</c:v>
                </c:pt>
                <c:pt idx="268">
                  <c:v>0.82316050308949362</c:v>
                </c:pt>
                <c:pt idx="269">
                  <c:v>0.83451990669438703</c:v>
                </c:pt>
                <c:pt idx="270">
                  <c:v>0.82104712567462967</c:v>
                </c:pt>
                <c:pt idx="271">
                  <c:v>0.79383739145825682</c:v>
                </c:pt>
                <c:pt idx="272">
                  <c:v>0.7806287826153574</c:v>
                </c:pt>
                <c:pt idx="273">
                  <c:v>0.80070586805656452</c:v>
                </c:pt>
                <c:pt idx="274">
                  <c:v>0.82738725791922141</c:v>
                </c:pt>
                <c:pt idx="275">
                  <c:v>0.87071149492393152</c:v>
                </c:pt>
                <c:pt idx="276">
                  <c:v>0.85882374696532204</c:v>
                </c:pt>
                <c:pt idx="277">
                  <c:v>0.86331467397190786</c:v>
                </c:pt>
                <c:pt idx="278">
                  <c:v>0.8662205679173457</c:v>
                </c:pt>
                <c:pt idx="279">
                  <c:v>0.83187818492580723</c:v>
                </c:pt>
                <c:pt idx="280">
                  <c:v>0.83082149621837531</c:v>
                </c:pt>
                <c:pt idx="281">
                  <c:v>0.82289633091263559</c:v>
                </c:pt>
                <c:pt idx="282">
                  <c:v>0.82527388050435746</c:v>
                </c:pt>
                <c:pt idx="283">
                  <c:v>0.82210381438206159</c:v>
                </c:pt>
                <c:pt idx="284">
                  <c:v>0.78406302091451119</c:v>
                </c:pt>
                <c:pt idx="285">
                  <c:v>0.74179547261723289</c:v>
                </c:pt>
                <c:pt idx="286">
                  <c:v>0.73360613513463535</c:v>
                </c:pt>
                <c:pt idx="287">
                  <c:v>0.7349269960189253</c:v>
                </c:pt>
                <c:pt idx="288">
                  <c:v>0.70824560615626841</c:v>
                </c:pt>
                <c:pt idx="289">
                  <c:v>0.70798143397941038</c:v>
                </c:pt>
                <c:pt idx="290">
                  <c:v>0.70032044085052869</c:v>
                </c:pt>
                <c:pt idx="291">
                  <c:v>0.67099732921929189</c:v>
                </c:pt>
                <c:pt idx="292">
                  <c:v>0.66809143527385406</c:v>
                </c:pt>
                <c:pt idx="293">
                  <c:v>0.6675630909201381</c:v>
                </c:pt>
                <c:pt idx="294">
                  <c:v>0.65567534296152863</c:v>
                </c:pt>
                <c:pt idx="295">
                  <c:v>0.65382613772352272</c:v>
                </c:pt>
                <c:pt idx="296">
                  <c:v>0.64669348894835699</c:v>
                </c:pt>
                <c:pt idx="297">
                  <c:v>0.62159713214684809</c:v>
                </c:pt>
                <c:pt idx="298">
                  <c:v>0.61710620514026215</c:v>
                </c:pt>
                <c:pt idx="299">
                  <c:v>0.64431593935663511</c:v>
                </c:pt>
                <c:pt idx="300">
                  <c:v>0.62503137044600188</c:v>
                </c:pt>
                <c:pt idx="301">
                  <c:v>0.60072753017506686</c:v>
                </c:pt>
                <c:pt idx="302">
                  <c:v>0.60099170235192489</c:v>
                </c:pt>
                <c:pt idx="303">
                  <c:v>0.61023772854195446</c:v>
                </c:pt>
                <c:pt idx="304">
                  <c:v>0.61684203296340423</c:v>
                </c:pt>
                <c:pt idx="305">
                  <c:v>0.59650077534533907</c:v>
                </c:pt>
                <c:pt idx="306">
                  <c:v>0.57483865684298396</c:v>
                </c:pt>
                <c:pt idx="307">
                  <c:v>0.57483865684298396</c:v>
                </c:pt>
                <c:pt idx="308">
                  <c:v>0.56691349153724424</c:v>
                </c:pt>
                <c:pt idx="309">
                  <c:v>0.55819580970093063</c:v>
                </c:pt>
                <c:pt idx="310">
                  <c:v>0.54525137303488924</c:v>
                </c:pt>
                <c:pt idx="311">
                  <c:v>0.54683640609603712</c:v>
                </c:pt>
                <c:pt idx="312">
                  <c:v>0.5655926306529544</c:v>
                </c:pt>
                <c:pt idx="313">
                  <c:v>0.58883978221645739</c:v>
                </c:pt>
                <c:pt idx="314">
                  <c:v>0.55106316092576491</c:v>
                </c:pt>
                <c:pt idx="315">
                  <c:v>0.55159150527948098</c:v>
                </c:pt>
                <c:pt idx="316">
                  <c:v>0.55000647221833299</c:v>
                </c:pt>
                <c:pt idx="317">
                  <c:v>0.54076044602830342</c:v>
                </c:pt>
                <c:pt idx="318">
                  <c:v>0.53679786337543356</c:v>
                </c:pt>
                <c:pt idx="319">
                  <c:v>0.56638514718352839</c:v>
                </c:pt>
                <c:pt idx="320">
                  <c:v>0.56981938548268218</c:v>
                </c:pt>
                <c:pt idx="321">
                  <c:v>0.54710057827289515</c:v>
                </c:pt>
                <c:pt idx="322">
                  <c:v>0.54710057827289515</c:v>
                </c:pt>
                <c:pt idx="323">
                  <c:v>0.53494865813742765</c:v>
                </c:pt>
                <c:pt idx="324">
                  <c:v>0.53415614160685365</c:v>
                </c:pt>
                <c:pt idx="325">
                  <c:v>0.58593388827101944</c:v>
                </c:pt>
                <c:pt idx="326">
                  <c:v>0.60152004670564085</c:v>
                </c:pt>
                <c:pt idx="327">
                  <c:v>0.60944521201138047</c:v>
                </c:pt>
                <c:pt idx="328">
                  <c:v>0.59702911969905492</c:v>
                </c:pt>
                <c:pt idx="329">
                  <c:v>0.60046335799820894</c:v>
                </c:pt>
                <c:pt idx="330">
                  <c:v>0.60653931806594263</c:v>
                </c:pt>
                <c:pt idx="331">
                  <c:v>0.58778309350902547</c:v>
                </c:pt>
                <c:pt idx="332">
                  <c:v>0.56744183589096031</c:v>
                </c:pt>
                <c:pt idx="333">
                  <c:v>0.57114024636697214</c:v>
                </c:pt>
                <c:pt idx="334">
                  <c:v>0.57061190201325618</c:v>
                </c:pt>
                <c:pt idx="335">
                  <c:v>0.56506428629923833</c:v>
                </c:pt>
                <c:pt idx="336">
                  <c:v>0.55344071051748689</c:v>
                </c:pt>
                <c:pt idx="337">
                  <c:v>0.54868561133404303</c:v>
                </c:pt>
                <c:pt idx="338">
                  <c:v>0.52147587711767018</c:v>
                </c:pt>
                <c:pt idx="339">
                  <c:v>0.52887269806969384</c:v>
                </c:pt>
                <c:pt idx="340">
                  <c:v>0.51909832752594831</c:v>
                </c:pt>
                <c:pt idx="341">
                  <c:v>0.52675932065483</c:v>
                </c:pt>
                <c:pt idx="342">
                  <c:v>0.55423322704806077</c:v>
                </c:pt>
                <c:pt idx="343">
                  <c:v>0.57853706731899579</c:v>
                </c:pt>
                <c:pt idx="344">
                  <c:v>0.55687494881664068</c:v>
                </c:pt>
                <c:pt idx="345">
                  <c:v>0.51909832752594831</c:v>
                </c:pt>
                <c:pt idx="346">
                  <c:v>0.50668223521362277</c:v>
                </c:pt>
                <c:pt idx="347">
                  <c:v>0.50800309609791272</c:v>
                </c:pt>
                <c:pt idx="348">
                  <c:v>0.53177859201513178</c:v>
                </c:pt>
                <c:pt idx="349">
                  <c:v>0.51856998317223235</c:v>
                </c:pt>
                <c:pt idx="350">
                  <c:v>0.53045773113084183</c:v>
                </c:pt>
                <c:pt idx="351">
                  <c:v>0.52623097630111404</c:v>
                </c:pt>
                <c:pt idx="352">
                  <c:v>0.53468448596056961</c:v>
                </c:pt>
                <c:pt idx="353">
                  <c:v>0.54102461820516135</c:v>
                </c:pt>
                <c:pt idx="354">
                  <c:v>0.5518556774563389</c:v>
                </c:pt>
                <c:pt idx="355">
                  <c:v>0.52385342670939217</c:v>
                </c:pt>
                <c:pt idx="356">
                  <c:v>0.49109607677900147</c:v>
                </c:pt>
                <c:pt idx="357">
                  <c:v>0.47815164011296002</c:v>
                </c:pt>
                <c:pt idx="358">
                  <c:v>0.46784892521549842</c:v>
                </c:pt>
                <c:pt idx="359">
                  <c:v>0.48343508365011978</c:v>
                </c:pt>
                <c:pt idx="360">
                  <c:v>0.47735912358238602</c:v>
                </c:pt>
                <c:pt idx="361">
                  <c:v>0.47233985222208424</c:v>
                </c:pt>
                <c:pt idx="362">
                  <c:v>0.50483302997561685</c:v>
                </c:pt>
                <c:pt idx="363">
                  <c:v>0.5069464073904808</c:v>
                </c:pt>
                <c:pt idx="364">
                  <c:v>0.51038064568963459</c:v>
                </c:pt>
                <c:pt idx="365">
                  <c:v>0.51909832752594831</c:v>
                </c:pt>
                <c:pt idx="366">
                  <c:v>0.48554846106498373</c:v>
                </c:pt>
                <c:pt idx="367">
                  <c:v>0.47603826269809613</c:v>
                </c:pt>
                <c:pt idx="368">
                  <c:v>0.43218568133966989</c:v>
                </c:pt>
                <c:pt idx="369">
                  <c:v>0.42346799950335628</c:v>
                </c:pt>
                <c:pt idx="370">
                  <c:v>0.47075481916093631</c:v>
                </c:pt>
                <c:pt idx="371">
                  <c:v>0.47286819657580026</c:v>
                </c:pt>
                <c:pt idx="372">
                  <c:v>0.49056773242528545</c:v>
                </c:pt>
                <c:pt idx="373">
                  <c:v>0.4879260106567056</c:v>
                </c:pt>
                <c:pt idx="374">
                  <c:v>0.47181150786836829</c:v>
                </c:pt>
                <c:pt idx="375">
                  <c:v>0.42584554909507821</c:v>
                </c:pt>
                <c:pt idx="376">
                  <c:v>0.405504291477013</c:v>
                </c:pt>
                <c:pt idx="377">
                  <c:v>0.39572992093326748</c:v>
                </c:pt>
                <c:pt idx="378">
                  <c:v>0.39044647739610766</c:v>
                </c:pt>
                <c:pt idx="379">
                  <c:v>0.36508594841774072</c:v>
                </c:pt>
                <c:pt idx="380">
                  <c:v>0.37036939195490048</c:v>
                </c:pt>
                <c:pt idx="381">
                  <c:v>0.39361654351840353</c:v>
                </c:pt>
                <c:pt idx="382">
                  <c:v>0.39572992093326748</c:v>
                </c:pt>
                <c:pt idx="383">
                  <c:v>0.38648389474323785</c:v>
                </c:pt>
                <c:pt idx="384">
                  <c:v>0.40391925841586507</c:v>
                </c:pt>
                <c:pt idx="385">
                  <c:v>0.35531157787399514</c:v>
                </c:pt>
                <c:pt idx="386">
                  <c:v>0.32308257229732051</c:v>
                </c:pt>
                <c:pt idx="387">
                  <c:v>0.32176171141303056</c:v>
                </c:pt>
                <c:pt idx="388">
                  <c:v>0.33576283678650393</c:v>
                </c:pt>
                <c:pt idx="389">
                  <c:v>0.31964833399816661</c:v>
                </c:pt>
                <c:pt idx="390">
                  <c:v>0.35610409440456914</c:v>
                </c:pt>
                <c:pt idx="391">
                  <c:v>0.36297257100287683</c:v>
                </c:pt>
                <c:pt idx="392">
                  <c:v>0.38093627902922006</c:v>
                </c:pt>
                <c:pt idx="393">
                  <c:v>0.37327528590033837</c:v>
                </c:pt>
                <c:pt idx="394">
                  <c:v>0.39916415923242127</c:v>
                </c:pt>
                <c:pt idx="395">
                  <c:v>0.42267548297278235</c:v>
                </c:pt>
                <c:pt idx="396">
                  <c:v>0.36350091535659279</c:v>
                </c:pt>
                <c:pt idx="397">
                  <c:v>0.3450088629765336</c:v>
                </c:pt>
                <c:pt idx="398">
                  <c:v>0.38199296773665203</c:v>
                </c:pt>
                <c:pt idx="399">
                  <c:v>0.38384217297465795</c:v>
                </c:pt>
                <c:pt idx="400">
                  <c:v>0.41580700637447465</c:v>
                </c:pt>
                <c:pt idx="401">
                  <c:v>0.46969813045350434</c:v>
                </c:pt>
                <c:pt idx="402">
                  <c:v>0.47894415664353396</c:v>
                </c:pt>
                <c:pt idx="403">
                  <c:v>0.52121170494081226</c:v>
                </c:pt>
                <c:pt idx="404">
                  <c:v>0.55502574357863477</c:v>
                </c:pt>
                <c:pt idx="405">
                  <c:v>0.55079898874890698</c:v>
                </c:pt>
                <c:pt idx="406">
                  <c:v>0.58646223262473551</c:v>
                </c:pt>
                <c:pt idx="407">
                  <c:v>0.62846560874515567</c:v>
                </c:pt>
                <c:pt idx="408">
                  <c:v>0.68816852071506118</c:v>
                </c:pt>
                <c:pt idx="409">
                  <c:v>0.77217527295590171</c:v>
                </c:pt>
                <c:pt idx="410">
                  <c:v>0.82765143009607933</c:v>
                </c:pt>
                <c:pt idx="411">
                  <c:v>0.77587368343191354</c:v>
                </c:pt>
                <c:pt idx="412">
                  <c:v>0.79647911322683673</c:v>
                </c:pt>
                <c:pt idx="413">
                  <c:v>0.82580222485807342</c:v>
                </c:pt>
                <c:pt idx="414">
                  <c:v>0.86886228968592571</c:v>
                </c:pt>
                <c:pt idx="415">
                  <c:v>0.85829540261160608</c:v>
                </c:pt>
                <c:pt idx="416">
                  <c:v>0.84006752240840488</c:v>
                </c:pt>
                <c:pt idx="417">
                  <c:v>0.87784414369909725</c:v>
                </c:pt>
                <c:pt idx="418">
                  <c:v>0.94626473750531637</c:v>
                </c:pt>
                <c:pt idx="419">
                  <c:v>0.97373864389854725</c:v>
                </c:pt>
                <c:pt idx="420">
                  <c:v>1.0355549332833167</c:v>
                </c:pt>
                <c:pt idx="421">
                  <c:v>1.0532544691328021</c:v>
                </c:pt>
                <c:pt idx="422">
                  <c:v>1.0685764553905652</c:v>
                </c:pt>
                <c:pt idx="423">
                  <c:v>1.030799834099873</c:v>
                </c:pt>
                <c:pt idx="424">
                  <c:v>1.0194404304949793</c:v>
                </c:pt>
                <c:pt idx="425">
                  <c:v>1.0474426812419262</c:v>
                </c:pt>
                <c:pt idx="426">
                  <c:v>1.0070243381826538</c:v>
                </c:pt>
                <c:pt idx="427">
                  <c:v>1.0302714897461569</c:v>
                </c:pt>
                <c:pt idx="428">
                  <c:v>1.0722748658665773</c:v>
                </c:pt>
                <c:pt idx="429">
                  <c:v>1.0149495034883935</c:v>
                </c:pt>
                <c:pt idx="430">
                  <c:v>0.96713433947709759</c:v>
                </c:pt>
                <c:pt idx="431">
                  <c:v>0.90029877873202635</c:v>
                </c:pt>
                <c:pt idx="432">
                  <c:v>0.91958334764265948</c:v>
                </c:pt>
                <c:pt idx="433">
                  <c:v>0.94864228709703835</c:v>
                </c:pt>
                <c:pt idx="434">
                  <c:v>0.92090420852694954</c:v>
                </c:pt>
                <c:pt idx="435">
                  <c:v>0.8445584494149907</c:v>
                </c:pt>
                <c:pt idx="436">
                  <c:v>0.85618202519674225</c:v>
                </c:pt>
                <c:pt idx="437">
                  <c:v>0.86674891227106177</c:v>
                </c:pt>
                <c:pt idx="438">
                  <c:v>0.88761851424284288</c:v>
                </c:pt>
                <c:pt idx="439">
                  <c:v>0.82844394662665344</c:v>
                </c:pt>
                <c:pt idx="440">
                  <c:v>0.79330904710454087</c:v>
                </c:pt>
                <c:pt idx="441">
                  <c:v>0.76821269030303185</c:v>
                </c:pt>
                <c:pt idx="442">
                  <c:v>0.7227750758834578</c:v>
                </c:pt>
                <c:pt idx="443">
                  <c:v>0.6694122961581439</c:v>
                </c:pt>
                <c:pt idx="444">
                  <c:v>0.67258236228043977</c:v>
                </c:pt>
                <c:pt idx="445">
                  <c:v>0.66624223003584804</c:v>
                </c:pt>
                <c:pt idx="446">
                  <c:v>0.67945083887874758</c:v>
                </c:pt>
                <c:pt idx="447">
                  <c:v>0.68737600418448719</c:v>
                </c:pt>
                <c:pt idx="448">
                  <c:v>0.71828414887687198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0295872"/>
        <c:axId val="840297440"/>
      </c:lineChart>
      <c:dateAx>
        <c:axId val="84029587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0297440"/>
        <c:crosses val="autoZero"/>
        <c:auto val="1"/>
        <c:lblOffset val="100"/>
        <c:baseTimeUnit val="days"/>
      </c:dateAx>
      <c:valAx>
        <c:axId val="840297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0295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'DIESEL PRICE HISTORY'!$D$9</c:f>
              <c:strCache>
                <c:ptCount val="1"/>
                <c:pt idx="0">
                  <c:v>$/Liter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'DIESEL PRICE HISTORY'!$B$10:$B$354</c:f>
              <c:numCache>
                <c:formatCode>m/d/yyyy</c:formatCode>
                <c:ptCount val="345"/>
                <c:pt idx="0">
                  <c:v>42587</c:v>
                </c:pt>
                <c:pt idx="1">
                  <c:v>42580</c:v>
                </c:pt>
                <c:pt idx="2">
                  <c:v>42573</c:v>
                </c:pt>
                <c:pt idx="3">
                  <c:v>42566</c:v>
                </c:pt>
                <c:pt idx="4">
                  <c:v>42559</c:v>
                </c:pt>
                <c:pt idx="5">
                  <c:v>42552</c:v>
                </c:pt>
                <c:pt idx="6">
                  <c:v>42545</c:v>
                </c:pt>
                <c:pt idx="7">
                  <c:v>42538</c:v>
                </c:pt>
                <c:pt idx="8">
                  <c:v>42531</c:v>
                </c:pt>
                <c:pt idx="9">
                  <c:v>42524</c:v>
                </c:pt>
                <c:pt idx="10">
                  <c:v>42517</c:v>
                </c:pt>
                <c:pt idx="11">
                  <c:v>42510</c:v>
                </c:pt>
                <c:pt idx="12">
                  <c:v>42503</c:v>
                </c:pt>
                <c:pt idx="13">
                  <c:v>42496</c:v>
                </c:pt>
                <c:pt idx="14">
                  <c:v>42489</c:v>
                </c:pt>
                <c:pt idx="15">
                  <c:v>42482</c:v>
                </c:pt>
                <c:pt idx="16">
                  <c:v>42475</c:v>
                </c:pt>
                <c:pt idx="17">
                  <c:v>42468</c:v>
                </c:pt>
                <c:pt idx="18">
                  <c:v>42461</c:v>
                </c:pt>
                <c:pt idx="19">
                  <c:v>42454</c:v>
                </c:pt>
                <c:pt idx="20">
                  <c:v>42447</c:v>
                </c:pt>
                <c:pt idx="21">
                  <c:v>42440</c:v>
                </c:pt>
                <c:pt idx="22">
                  <c:v>42433</c:v>
                </c:pt>
                <c:pt idx="23">
                  <c:v>42426</c:v>
                </c:pt>
                <c:pt idx="24">
                  <c:v>42419</c:v>
                </c:pt>
                <c:pt idx="25">
                  <c:v>42412</c:v>
                </c:pt>
                <c:pt idx="26">
                  <c:v>42405</c:v>
                </c:pt>
                <c:pt idx="27">
                  <c:v>42398</c:v>
                </c:pt>
                <c:pt idx="28">
                  <c:v>42391</c:v>
                </c:pt>
                <c:pt idx="29">
                  <c:v>42384</c:v>
                </c:pt>
                <c:pt idx="30">
                  <c:v>42377</c:v>
                </c:pt>
                <c:pt idx="31">
                  <c:v>42370</c:v>
                </c:pt>
                <c:pt idx="32">
                  <c:v>42363</c:v>
                </c:pt>
                <c:pt idx="33">
                  <c:v>42356</c:v>
                </c:pt>
                <c:pt idx="34">
                  <c:v>42349</c:v>
                </c:pt>
                <c:pt idx="35">
                  <c:v>42342</c:v>
                </c:pt>
                <c:pt idx="36">
                  <c:v>42335</c:v>
                </c:pt>
                <c:pt idx="37">
                  <c:v>42328</c:v>
                </c:pt>
                <c:pt idx="38">
                  <c:v>42321</c:v>
                </c:pt>
                <c:pt idx="39">
                  <c:v>42314</c:v>
                </c:pt>
                <c:pt idx="40">
                  <c:v>42307</c:v>
                </c:pt>
                <c:pt idx="41">
                  <c:v>42300</c:v>
                </c:pt>
                <c:pt idx="42">
                  <c:v>42293</c:v>
                </c:pt>
                <c:pt idx="43">
                  <c:v>42286</c:v>
                </c:pt>
                <c:pt idx="44">
                  <c:v>42279</c:v>
                </c:pt>
                <c:pt idx="45">
                  <c:v>42272</c:v>
                </c:pt>
                <c:pt idx="46">
                  <c:v>42265</c:v>
                </c:pt>
                <c:pt idx="47">
                  <c:v>42258</c:v>
                </c:pt>
                <c:pt idx="48">
                  <c:v>42251</c:v>
                </c:pt>
                <c:pt idx="49">
                  <c:v>42244</c:v>
                </c:pt>
                <c:pt idx="50">
                  <c:v>42237</c:v>
                </c:pt>
                <c:pt idx="51">
                  <c:v>42230</c:v>
                </c:pt>
                <c:pt idx="52">
                  <c:v>42223</c:v>
                </c:pt>
                <c:pt idx="53">
                  <c:v>42216</c:v>
                </c:pt>
                <c:pt idx="54">
                  <c:v>42209</c:v>
                </c:pt>
                <c:pt idx="55">
                  <c:v>42202</c:v>
                </c:pt>
                <c:pt idx="56">
                  <c:v>42195</c:v>
                </c:pt>
                <c:pt idx="57">
                  <c:v>42188</c:v>
                </c:pt>
                <c:pt idx="58">
                  <c:v>42181</c:v>
                </c:pt>
                <c:pt idx="59">
                  <c:v>42174</c:v>
                </c:pt>
                <c:pt idx="60">
                  <c:v>42167</c:v>
                </c:pt>
                <c:pt idx="61">
                  <c:v>42160</c:v>
                </c:pt>
                <c:pt idx="62">
                  <c:v>42153</c:v>
                </c:pt>
                <c:pt idx="63">
                  <c:v>42146</c:v>
                </c:pt>
                <c:pt idx="64">
                  <c:v>42139</c:v>
                </c:pt>
                <c:pt idx="65">
                  <c:v>42132</c:v>
                </c:pt>
                <c:pt idx="66">
                  <c:v>42125</c:v>
                </c:pt>
                <c:pt idx="67">
                  <c:v>42118</c:v>
                </c:pt>
                <c:pt idx="68">
                  <c:v>42111</c:v>
                </c:pt>
                <c:pt idx="69">
                  <c:v>42104</c:v>
                </c:pt>
                <c:pt idx="70">
                  <c:v>42097</c:v>
                </c:pt>
                <c:pt idx="71">
                  <c:v>42090</c:v>
                </c:pt>
                <c:pt idx="72">
                  <c:v>42083</c:v>
                </c:pt>
                <c:pt idx="73">
                  <c:v>42076</c:v>
                </c:pt>
                <c:pt idx="74">
                  <c:v>42069</c:v>
                </c:pt>
                <c:pt idx="75">
                  <c:v>42062</c:v>
                </c:pt>
                <c:pt idx="76">
                  <c:v>42055</c:v>
                </c:pt>
                <c:pt idx="77">
                  <c:v>42048</c:v>
                </c:pt>
                <c:pt idx="78">
                  <c:v>42041</c:v>
                </c:pt>
                <c:pt idx="79">
                  <c:v>42034</c:v>
                </c:pt>
                <c:pt idx="80">
                  <c:v>42027</c:v>
                </c:pt>
                <c:pt idx="81">
                  <c:v>42020</c:v>
                </c:pt>
                <c:pt idx="82">
                  <c:v>42013</c:v>
                </c:pt>
                <c:pt idx="83">
                  <c:v>42006</c:v>
                </c:pt>
                <c:pt idx="84">
                  <c:v>41999</c:v>
                </c:pt>
                <c:pt idx="85">
                  <c:v>41992</c:v>
                </c:pt>
                <c:pt idx="86">
                  <c:v>41985</c:v>
                </c:pt>
                <c:pt idx="87">
                  <c:v>41978</c:v>
                </c:pt>
                <c:pt idx="88">
                  <c:v>41971</c:v>
                </c:pt>
                <c:pt idx="89">
                  <c:v>41964</c:v>
                </c:pt>
                <c:pt idx="90">
                  <c:v>41957</c:v>
                </c:pt>
                <c:pt idx="91">
                  <c:v>41950</c:v>
                </c:pt>
                <c:pt idx="92">
                  <c:v>41943</c:v>
                </c:pt>
                <c:pt idx="93">
                  <c:v>41936</c:v>
                </c:pt>
                <c:pt idx="94">
                  <c:v>41929</c:v>
                </c:pt>
                <c:pt idx="95">
                  <c:v>41922</c:v>
                </c:pt>
                <c:pt idx="96">
                  <c:v>41915</c:v>
                </c:pt>
                <c:pt idx="97">
                  <c:v>41908</c:v>
                </c:pt>
                <c:pt idx="98">
                  <c:v>41901</c:v>
                </c:pt>
                <c:pt idx="99">
                  <c:v>41894</c:v>
                </c:pt>
                <c:pt idx="100">
                  <c:v>41887</c:v>
                </c:pt>
                <c:pt idx="101">
                  <c:v>41880</c:v>
                </c:pt>
                <c:pt idx="102">
                  <c:v>41873</c:v>
                </c:pt>
                <c:pt idx="103">
                  <c:v>41866</c:v>
                </c:pt>
                <c:pt idx="104">
                  <c:v>41859</c:v>
                </c:pt>
                <c:pt idx="105">
                  <c:v>41852</c:v>
                </c:pt>
                <c:pt idx="106">
                  <c:v>41845</c:v>
                </c:pt>
                <c:pt idx="107">
                  <c:v>41838</c:v>
                </c:pt>
                <c:pt idx="108">
                  <c:v>41831</c:v>
                </c:pt>
                <c:pt idx="109">
                  <c:v>41824</c:v>
                </c:pt>
                <c:pt idx="110">
                  <c:v>41817</c:v>
                </c:pt>
                <c:pt idx="111">
                  <c:v>41810</c:v>
                </c:pt>
                <c:pt idx="112">
                  <c:v>41803</c:v>
                </c:pt>
                <c:pt idx="113">
                  <c:v>41796</c:v>
                </c:pt>
                <c:pt idx="114">
                  <c:v>41789</c:v>
                </c:pt>
                <c:pt idx="115">
                  <c:v>41782</c:v>
                </c:pt>
                <c:pt idx="116">
                  <c:v>41775</c:v>
                </c:pt>
                <c:pt idx="117">
                  <c:v>41768</c:v>
                </c:pt>
                <c:pt idx="118">
                  <c:v>41761</c:v>
                </c:pt>
                <c:pt idx="119">
                  <c:v>41754</c:v>
                </c:pt>
                <c:pt idx="120">
                  <c:v>41747</c:v>
                </c:pt>
                <c:pt idx="121">
                  <c:v>41740</c:v>
                </c:pt>
                <c:pt idx="122">
                  <c:v>41733</c:v>
                </c:pt>
                <c:pt idx="123">
                  <c:v>41726</c:v>
                </c:pt>
                <c:pt idx="124">
                  <c:v>41719</c:v>
                </c:pt>
                <c:pt idx="125">
                  <c:v>41712</c:v>
                </c:pt>
                <c:pt idx="126">
                  <c:v>41705</c:v>
                </c:pt>
                <c:pt idx="127">
                  <c:v>41698</c:v>
                </c:pt>
                <c:pt idx="128">
                  <c:v>41691</c:v>
                </c:pt>
                <c:pt idx="129">
                  <c:v>41684</c:v>
                </c:pt>
                <c:pt idx="130">
                  <c:v>41677</c:v>
                </c:pt>
                <c:pt idx="131">
                  <c:v>41670</c:v>
                </c:pt>
                <c:pt idx="132">
                  <c:v>41663</c:v>
                </c:pt>
                <c:pt idx="133">
                  <c:v>41656</c:v>
                </c:pt>
                <c:pt idx="134">
                  <c:v>41649</c:v>
                </c:pt>
                <c:pt idx="135">
                  <c:v>41642</c:v>
                </c:pt>
                <c:pt idx="136">
                  <c:v>41635</c:v>
                </c:pt>
                <c:pt idx="137">
                  <c:v>41628</c:v>
                </c:pt>
                <c:pt idx="138">
                  <c:v>41621</c:v>
                </c:pt>
                <c:pt idx="139">
                  <c:v>41614</c:v>
                </c:pt>
                <c:pt idx="140">
                  <c:v>41607</c:v>
                </c:pt>
                <c:pt idx="141">
                  <c:v>41600</c:v>
                </c:pt>
                <c:pt idx="142">
                  <c:v>41593</c:v>
                </c:pt>
                <c:pt idx="143">
                  <c:v>41586</c:v>
                </c:pt>
                <c:pt idx="144">
                  <c:v>41579</c:v>
                </c:pt>
                <c:pt idx="145">
                  <c:v>41572</c:v>
                </c:pt>
                <c:pt idx="146">
                  <c:v>41565</c:v>
                </c:pt>
                <c:pt idx="147">
                  <c:v>41558</c:v>
                </c:pt>
                <c:pt idx="148">
                  <c:v>41551</c:v>
                </c:pt>
                <c:pt idx="149">
                  <c:v>41544</c:v>
                </c:pt>
                <c:pt idx="150">
                  <c:v>41537</c:v>
                </c:pt>
                <c:pt idx="151">
                  <c:v>41530</c:v>
                </c:pt>
                <c:pt idx="152">
                  <c:v>41523</c:v>
                </c:pt>
                <c:pt idx="153">
                  <c:v>41516</c:v>
                </c:pt>
                <c:pt idx="154">
                  <c:v>41509</c:v>
                </c:pt>
                <c:pt idx="155">
                  <c:v>41502</c:v>
                </c:pt>
                <c:pt idx="156">
                  <c:v>41495</c:v>
                </c:pt>
                <c:pt idx="157">
                  <c:v>41488</c:v>
                </c:pt>
                <c:pt idx="158">
                  <c:v>41481</c:v>
                </c:pt>
                <c:pt idx="159">
                  <c:v>41474</c:v>
                </c:pt>
                <c:pt idx="160">
                  <c:v>41467</c:v>
                </c:pt>
                <c:pt idx="161">
                  <c:v>41460</c:v>
                </c:pt>
                <c:pt idx="162">
                  <c:v>41453</c:v>
                </c:pt>
                <c:pt idx="163">
                  <c:v>41446</c:v>
                </c:pt>
                <c:pt idx="164">
                  <c:v>41439</c:v>
                </c:pt>
                <c:pt idx="165">
                  <c:v>41432</c:v>
                </c:pt>
                <c:pt idx="166">
                  <c:v>41425</c:v>
                </c:pt>
                <c:pt idx="167">
                  <c:v>41418</c:v>
                </c:pt>
                <c:pt idx="168">
                  <c:v>41411</c:v>
                </c:pt>
                <c:pt idx="169">
                  <c:v>41404</c:v>
                </c:pt>
                <c:pt idx="170">
                  <c:v>41397</c:v>
                </c:pt>
                <c:pt idx="171">
                  <c:v>41390</c:v>
                </c:pt>
                <c:pt idx="172">
                  <c:v>41383</c:v>
                </c:pt>
                <c:pt idx="173">
                  <c:v>41376</c:v>
                </c:pt>
                <c:pt idx="174">
                  <c:v>41369</c:v>
                </c:pt>
                <c:pt idx="175">
                  <c:v>41362</c:v>
                </c:pt>
                <c:pt idx="176">
                  <c:v>41355</c:v>
                </c:pt>
                <c:pt idx="177">
                  <c:v>41348</c:v>
                </c:pt>
                <c:pt idx="178">
                  <c:v>41341</c:v>
                </c:pt>
                <c:pt idx="179">
                  <c:v>41334</c:v>
                </c:pt>
                <c:pt idx="180">
                  <c:v>41327</c:v>
                </c:pt>
                <c:pt idx="181">
                  <c:v>41320</c:v>
                </c:pt>
                <c:pt idx="182">
                  <c:v>41313</c:v>
                </c:pt>
                <c:pt idx="183">
                  <c:v>41306</c:v>
                </c:pt>
                <c:pt idx="184">
                  <c:v>41299</c:v>
                </c:pt>
                <c:pt idx="185">
                  <c:v>41292</c:v>
                </c:pt>
                <c:pt idx="186">
                  <c:v>41285</c:v>
                </c:pt>
                <c:pt idx="187">
                  <c:v>41278</c:v>
                </c:pt>
                <c:pt idx="188">
                  <c:v>41271</c:v>
                </c:pt>
                <c:pt idx="189">
                  <c:v>41264</c:v>
                </c:pt>
                <c:pt idx="190">
                  <c:v>41257</c:v>
                </c:pt>
                <c:pt idx="191">
                  <c:v>41250</c:v>
                </c:pt>
                <c:pt idx="192">
                  <c:v>41243</c:v>
                </c:pt>
                <c:pt idx="193">
                  <c:v>41236</c:v>
                </c:pt>
                <c:pt idx="194">
                  <c:v>41229</c:v>
                </c:pt>
                <c:pt idx="195">
                  <c:v>41222</c:v>
                </c:pt>
                <c:pt idx="196">
                  <c:v>41215</c:v>
                </c:pt>
                <c:pt idx="197">
                  <c:v>41208</c:v>
                </c:pt>
                <c:pt idx="198">
                  <c:v>41201</c:v>
                </c:pt>
                <c:pt idx="199">
                  <c:v>41194</c:v>
                </c:pt>
                <c:pt idx="200">
                  <c:v>41187</c:v>
                </c:pt>
                <c:pt idx="201">
                  <c:v>41180</c:v>
                </c:pt>
                <c:pt idx="202">
                  <c:v>41173</c:v>
                </c:pt>
                <c:pt idx="203">
                  <c:v>41166</c:v>
                </c:pt>
                <c:pt idx="204">
                  <c:v>41159</c:v>
                </c:pt>
                <c:pt idx="205">
                  <c:v>41152</c:v>
                </c:pt>
                <c:pt idx="206">
                  <c:v>41145</c:v>
                </c:pt>
                <c:pt idx="207">
                  <c:v>41138</c:v>
                </c:pt>
                <c:pt idx="208">
                  <c:v>41131</c:v>
                </c:pt>
                <c:pt idx="209">
                  <c:v>41124</c:v>
                </c:pt>
                <c:pt idx="210">
                  <c:v>41117</c:v>
                </c:pt>
                <c:pt idx="211">
                  <c:v>41110</c:v>
                </c:pt>
                <c:pt idx="212">
                  <c:v>41103</c:v>
                </c:pt>
                <c:pt idx="213">
                  <c:v>41096</c:v>
                </c:pt>
                <c:pt idx="214">
                  <c:v>41089</c:v>
                </c:pt>
                <c:pt idx="215">
                  <c:v>41082</c:v>
                </c:pt>
                <c:pt idx="216">
                  <c:v>41075</c:v>
                </c:pt>
                <c:pt idx="217">
                  <c:v>41068</c:v>
                </c:pt>
                <c:pt idx="218">
                  <c:v>41061</c:v>
                </c:pt>
                <c:pt idx="219">
                  <c:v>41054</c:v>
                </c:pt>
                <c:pt idx="220">
                  <c:v>41047</c:v>
                </c:pt>
                <c:pt idx="221">
                  <c:v>41040</c:v>
                </c:pt>
                <c:pt idx="222">
                  <c:v>41033</c:v>
                </c:pt>
                <c:pt idx="223">
                  <c:v>41026</c:v>
                </c:pt>
                <c:pt idx="224">
                  <c:v>41019</c:v>
                </c:pt>
                <c:pt idx="225">
                  <c:v>41012</c:v>
                </c:pt>
                <c:pt idx="226">
                  <c:v>41005</c:v>
                </c:pt>
                <c:pt idx="227">
                  <c:v>40998</c:v>
                </c:pt>
                <c:pt idx="228">
                  <c:v>40991</c:v>
                </c:pt>
                <c:pt idx="229">
                  <c:v>40984</c:v>
                </c:pt>
                <c:pt idx="230">
                  <c:v>40977</c:v>
                </c:pt>
                <c:pt idx="231">
                  <c:v>40970</c:v>
                </c:pt>
                <c:pt idx="232">
                  <c:v>40963</c:v>
                </c:pt>
                <c:pt idx="233">
                  <c:v>40956</c:v>
                </c:pt>
                <c:pt idx="234">
                  <c:v>40949</c:v>
                </c:pt>
                <c:pt idx="235">
                  <c:v>40942</c:v>
                </c:pt>
                <c:pt idx="236">
                  <c:v>40935</c:v>
                </c:pt>
                <c:pt idx="237">
                  <c:v>40928</c:v>
                </c:pt>
                <c:pt idx="238">
                  <c:v>40921</c:v>
                </c:pt>
                <c:pt idx="239">
                  <c:v>40914</c:v>
                </c:pt>
                <c:pt idx="240">
                  <c:v>40907</c:v>
                </c:pt>
                <c:pt idx="241">
                  <c:v>40900</c:v>
                </c:pt>
                <c:pt idx="242">
                  <c:v>40893</c:v>
                </c:pt>
                <c:pt idx="243">
                  <c:v>40886</c:v>
                </c:pt>
                <c:pt idx="244">
                  <c:v>40879</c:v>
                </c:pt>
                <c:pt idx="245">
                  <c:v>40872</c:v>
                </c:pt>
                <c:pt idx="246">
                  <c:v>40865</c:v>
                </c:pt>
                <c:pt idx="247">
                  <c:v>40858</c:v>
                </c:pt>
                <c:pt idx="248">
                  <c:v>40851</c:v>
                </c:pt>
                <c:pt idx="249">
                  <c:v>40844</c:v>
                </c:pt>
                <c:pt idx="250">
                  <c:v>40837</c:v>
                </c:pt>
                <c:pt idx="251">
                  <c:v>40830</c:v>
                </c:pt>
                <c:pt idx="252">
                  <c:v>40823</c:v>
                </c:pt>
                <c:pt idx="253">
                  <c:v>40816</c:v>
                </c:pt>
                <c:pt idx="254">
                  <c:v>40809</c:v>
                </c:pt>
                <c:pt idx="255">
                  <c:v>40802</c:v>
                </c:pt>
                <c:pt idx="256">
                  <c:v>40795</c:v>
                </c:pt>
                <c:pt idx="257">
                  <c:v>40788</c:v>
                </c:pt>
                <c:pt idx="258">
                  <c:v>40781</c:v>
                </c:pt>
                <c:pt idx="259">
                  <c:v>40774</c:v>
                </c:pt>
                <c:pt idx="260">
                  <c:v>40767</c:v>
                </c:pt>
                <c:pt idx="261">
                  <c:v>40760</c:v>
                </c:pt>
                <c:pt idx="262">
                  <c:v>40753</c:v>
                </c:pt>
                <c:pt idx="263">
                  <c:v>40746</c:v>
                </c:pt>
                <c:pt idx="264">
                  <c:v>40739</c:v>
                </c:pt>
                <c:pt idx="265">
                  <c:v>40732</c:v>
                </c:pt>
                <c:pt idx="266">
                  <c:v>40725</c:v>
                </c:pt>
                <c:pt idx="267">
                  <c:v>40718</c:v>
                </c:pt>
                <c:pt idx="268">
                  <c:v>40711</c:v>
                </c:pt>
                <c:pt idx="269">
                  <c:v>40704</c:v>
                </c:pt>
                <c:pt idx="270">
                  <c:v>40697</c:v>
                </c:pt>
                <c:pt idx="271">
                  <c:v>40690</c:v>
                </c:pt>
                <c:pt idx="272">
                  <c:v>40683</c:v>
                </c:pt>
                <c:pt idx="273">
                  <c:v>40676</c:v>
                </c:pt>
                <c:pt idx="274">
                  <c:v>40669</c:v>
                </c:pt>
                <c:pt idx="275">
                  <c:v>40662</c:v>
                </c:pt>
                <c:pt idx="276">
                  <c:v>40655</c:v>
                </c:pt>
                <c:pt idx="277">
                  <c:v>40648</c:v>
                </c:pt>
                <c:pt idx="278">
                  <c:v>40641</c:v>
                </c:pt>
                <c:pt idx="279">
                  <c:v>40634</c:v>
                </c:pt>
                <c:pt idx="280">
                  <c:v>40627</c:v>
                </c:pt>
                <c:pt idx="281">
                  <c:v>40620</c:v>
                </c:pt>
                <c:pt idx="282">
                  <c:v>40613</c:v>
                </c:pt>
                <c:pt idx="283">
                  <c:v>40606</c:v>
                </c:pt>
                <c:pt idx="284">
                  <c:v>40599</c:v>
                </c:pt>
                <c:pt idx="285">
                  <c:v>40592</c:v>
                </c:pt>
                <c:pt idx="286">
                  <c:v>40585</c:v>
                </c:pt>
                <c:pt idx="287">
                  <c:v>40578</c:v>
                </c:pt>
                <c:pt idx="288">
                  <c:v>40571</c:v>
                </c:pt>
                <c:pt idx="289">
                  <c:v>40564</c:v>
                </c:pt>
                <c:pt idx="290">
                  <c:v>40557</c:v>
                </c:pt>
                <c:pt idx="291">
                  <c:v>40550</c:v>
                </c:pt>
                <c:pt idx="292">
                  <c:v>40543</c:v>
                </c:pt>
                <c:pt idx="293">
                  <c:v>40536</c:v>
                </c:pt>
                <c:pt idx="294">
                  <c:v>40529</c:v>
                </c:pt>
                <c:pt idx="295">
                  <c:v>40522</c:v>
                </c:pt>
                <c:pt idx="296">
                  <c:v>40515</c:v>
                </c:pt>
                <c:pt idx="297">
                  <c:v>40508</c:v>
                </c:pt>
                <c:pt idx="298">
                  <c:v>40501</c:v>
                </c:pt>
                <c:pt idx="299">
                  <c:v>40494</c:v>
                </c:pt>
                <c:pt idx="300">
                  <c:v>40487</c:v>
                </c:pt>
                <c:pt idx="301">
                  <c:v>40480</c:v>
                </c:pt>
                <c:pt idx="302">
                  <c:v>40473</c:v>
                </c:pt>
                <c:pt idx="303">
                  <c:v>40466</c:v>
                </c:pt>
                <c:pt idx="304">
                  <c:v>40459</c:v>
                </c:pt>
                <c:pt idx="305">
                  <c:v>40452</c:v>
                </c:pt>
                <c:pt idx="306">
                  <c:v>40445</c:v>
                </c:pt>
                <c:pt idx="307">
                  <c:v>40438</c:v>
                </c:pt>
                <c:pt idx="308">
                  <c:v>40431</c:v>
                </c:pt>
                <c:pt idx="309">
                  <c:v>40424</c:v>
                </c:pt>
                <c:pt idx="310">
                  <c:v>40417</c:v>
                </c:pt>
                <c:pt idx="311">
                  <c:v>40410</c:v>
                </c:pt>
                <c:pt idx="312">
                  <c:v>40403</c:v>
                </c:pt>
                <c:pt idx="313">
                  <c:v>40396</c:v>
                </c:pt>
                <c:pt idx="314">
                  <c:v>40389</c:v>
                </c:pt>
                <c:pt idx="315">
                  <c:v>40382</c:v>
                </c:pt>
                <c:pt idx="316">
                  <c:v>40375</c:v>
                </c:pt>
                <c:pt idx="317">
                  <c:v>40368</c:v>
                </c:pt>
                <c:pt idx="318">
                  <c:v>40361</c:v>
                </c:pt>
                <c:pt idx="319">
                  <c:v>40354</c:v>
                </c:pt>
                <c:pt idx="320">
                  <c:v>40347</c:v>
                </c:pt>
                <c:pt idx="321">
                  <c:v>40340</c:v>
                </c:pt>
                <c:pt idx="322">
                  <c:v>40333</c:v>
                </c:pt>
                <c:pt idx="323">
                  <c:v>40326</c:v>
                </c:pt>
                <c:pt idx="324">
                  <c:v>40319</c:v>
                </c:pt>
                <c:pt idx="325">
                  <c:v>40312</c:v>
                </c:pt>
                <c:pt idx="326">
                  <c:v>40305</c:v>
                </c:pt>
                <c:pt idx="327">
                  <c:v>40298</c:v>
                </c:pt>
                <c:pt idx="328">
                  <c:v>40291</c:v>
                </c:pt>
                <c:pt idx="329">
                  <c:v>40284</c:v>
                </c:pt>
                <c:pt idx="330">
                  <c:v>40277</c:v>
                </c:pt>
                <c:pt idx="331">
                  <c:v>40270</c:v>
                </c:pt>
                <c:pt idx="332">
                  <c:v>40263</c:v>
                </c:pt>
                <c:pt idx="333">
                  <c:v>40256</c:v>
                </c:pt>
                <c:pt idx="334">
                  <c:v>40249</c:v>
                </c:pt>
                <c:pt idx="335">
                  <c:v>40242</c:v>
                </c:pt>
                <c:pt idx="336">
                  <c:v>40235</c:v>
                </c:pt>
                <c:pt idx="337">
                  <c:v>40228</c:v>
                </c:pt>
                <c:pt idx="338">
                  <c:v>40221</c:v>
                </c:pt>
                <c:pt idx="339">
                  <c:v>40214</c:v>
                </c:pt>
                <c:pt idx="340">
                  <c:v>40207</c:v>
                </c:pt>
                <c:pt idx="341">
                  <c:v>40200</c:v>
                </c:pt>
                <c:pt idx="342">
                  <c:v>40193</c:v>
                </c:pt>
                <c:pt idx="343">
                  <c:v>40186</c:v>
                </c:pt>
                <c:pt idx="344">
                  <c:v>40179</c:v>
                </c:pt>
              </c:numCache>
            </c:numRef>
          </c:cat>
          <c:val>
            <c:numRef>
              <c:f>'DIESEL PRICE HISTORY'!$D$10:$D$354</c:f>
              <c:numCache>
                <c:formatCode>_("$"* #,##0.00_);_("$"* \(#,##0.00\);_("$"* "-"??_);_(@_)</c:formatCode>
                <c:ptCount val="345"/>
                <c:pt idx="0">
                  <c:v>0.33523449243278797</c:v>
                </c:pt>
                <c:pt idx="1">
                  <c:v>0.33602700896336196</c:v>
                </c:pt>
                <c:pt idx="2">
                  <c:v>0.35689661093514308</c:v>
                </c:pt>
                <c:pt idx="3">
                  <c:v>0.3701052197780425</c:v>
                </c:pt>
                <c:pt idx="4">
                  <c:v>0.37803038508378223</c:v>
                </c:pt>
                <c:pt idx="5">
                  <c:v>0.38754058345066983</c:v>
                </c:pt>
                <c:pt idx="6">
                  <c:v>0.39493740440269354</c:v>
                </c:pt>
                <c:pt idx="7">
                  <c:v>0.38912561651181776</c:v>
                </c:pt>
                <c:pt idx="8">
                  <c:v>0.40444760276958108</c:v>
                </c:pt>
                <c:pt idx="9">
                  <c:v>0.39361654351840353</c:v>
                </c:pt>
                <c:pt idx="10">
                  <c:v>0.39493740440269354</c:v>
                </c:pt>
                <c:pt idx="11">
                  <c:v>0.38833309998124377</c:v>
                </c:pt>
                <c:pt idx="12">
                  <c:v>0.35953833270372298</c:v>
                </c:pt>
                <c:pt idx="13">
                  <c:v>0.35346237263598923</c:v>
                </c:pt>
                <c:pt idx="14">
                  <c:v>0.35953833270372298</c:v>
                </c:pt>
                <c:pt idx="15">
                  <c:v>0.34183879685423774</c:v>
                </c:pt>
                <c:pt idx="16">
                  <c:v>0.32942270454191225</c:v>
                </c:pt>
                <c:pt idx="17">
                  <c:v>0.29349528848922574</c:v>
                </c:pt>
                <c:pt idx="18">
                  <c:v>0.30723224168584118</c:v>
                </c:pt>
                <c:pt idx="19">
                  <c:v>0.32202588358988854</c:v>
                </c:pt>
                <c:pt idx="20">
                  <c:v>0.32255422794360455</c:v>
                </c:pt>
                <c:pt idx="21">
                  <c:v>0.31991250617502465</c:v>
                </c:pt>
                <c:pt idx="22">
                  <c:v>0.29111773889750386</c:v>
                </c:pt>
                <c:pt idx="23">
                  <c:v>0.27394654740173452</c:v>
                </c:pt>
                <c:pt idx="24">
                  <c:v>0.27658826917031443</c:v>
                </c:pt>
                <c:pt idx="25">
                  <c:v>0.26522886556542091</c:v>
                </c:pt>
                <c:pt idx="26">
                  <c:v>0.27685244134717241</c:v>
                </c:pt>
                <c:pt idx="27">
                  <c:v>0.26470052121170495</c:v>
                </c:pt>
                <c:pt idx="28">
                  <c:v>0.239604164410196</c:v>
                </c:pt>
                <c:pt idx="29">
                  <c:v>0.2483218462465096</c:v>
                </c:pt>
                <c:pt idx="30">
                  <c:v>0.27896581876203635</c:v>
                </c:pt>
                <c:pt idx="31">
                  <c:v>0.27949416311575231</c:v>
                </c:pt>
                <c:pt idx="32">
                  <c:v>0.28292840141490616</c:v>
                </c:pt>
                <c:pt idx="33">
                  <c:v>0.28530595100662809</c:v>
                </c:pt>
                <c:pt idx="34">
                  <c:v>0.31462906263786483</c:v>
                </c:pt>
                <c:pt idx="35">
                  <c:v>0.3471222403913975</c:v>
                </c:pt>
                <c:pt idx="36">
                  <c:v>0.36165171011858688</c:v>
                </c:pt>
                <c:pt idx="37">
                  <c:v>0.35874581617314905</c:v>
                </c:pt>
                <c:pt idx="38">
                  <c:v>0.37723786855320823</c:v>
                </c:pt>
                <c:pt idx="39">
                  <c:v>0.39837164270184733</c:v>
                </c:pt>
                <c:pt idx="40">
                  <c:v>0.38357800079779997</c:v>
                </c:pt>
                <c:pt idx="41">
                  <c:v>0.37829455726064015</c:v>
                </c:pt>
                <c:pt idx="42">
                  <c:v>0.38278548426722603</c:v>
                </c:pt>
                <c:pt idx="43">
                  <c:v>0.4089385297761669</c:v>
                </c:pt>
                <c:pt idx="44">
                  <c:v>0.39255985481097155</c:v>
                </c:pt>
                <c:pt idx="45">
                  <c:v>0.39414488787211949</c:v>
                </c:pt>
                <c:pt idx="46">
                  <c:v>0.39308819916468757</c:v>
                </c:pt>
                <c:pt idx="47">
                  <c:v>0.406296808007587</c:v>
                </c:pt>
                <c:pt idx="48">
                  <c:v>0.42029793338106042</c:v>
                </c:pt>
                <c:pt idx="49">
                  <c:v>0.37908707379121415</c:v>
                </c:pt>
                <c:pt idx="50">
                  <c:v>0.39678660964069939</c:v>
                </c:pt>
                <c:pt idx="51">
                  <c:v>0.41290111242903671</c:v>
                </c:pt>
                <c:pt idx="52">
                  <c:v>0.40471177494643906</c:v>
                </c:pt>
                <c:pt idx="53">
                  <c:v>0.42109044991163441</c:v>
                </c:pt>
                <c:pt idx="54">
                  <c:v>0.43773329705368769</c:v>
                </c:pt>
                <c:pt idx="55">
                  <c:v>0.44380925712142144</c:v>
                </c:pt>
                <c:pt idx="56">
                  <c:v>0.45279111113459303</c:v>
                </c:pt>
                <c:pt idx="57">
                  <c:v>0.48660514977241565</c:v>
                </c:pt>
                <c:pt idx="58">
                  <c:v>0.49611534813930325</c:v>
                </c:pt>
                <c:pt idx="59">
                  <c:v>0.49822872555416714</c:v>
                </c:pt>
                <c:pt idx="60">
                  <c:v>0.50245548038389498</c:v>
                </c:pt>
                <c:pt idx="61">
                  <c:v>0.50113461949960503</c:v>
                </c:pt>
                <c:pt idx="62">
                  <c:v>0.50192713603017902</c:v>
                </c:pt>
                <c:pt idx="63">
                  <c:v>0.51856998317223235</c:v>
                </c:pt>
                <c:pt idx="64">
                  <c:v>0.52623097630111404</c:v>
                </c:pt>
                <c:pt idx="65">
                  <c:v>0.52491011541682409</c:v>
                </c:pt>
                <c:pt idx="66">
                  <c:v>0.51487157269622053</c:v>
                </c:pt>
                <c:pt idx="67">
                  <c:v>0.50034210296903103</c:v>
                </c:pt>
                <c:pt idx="68">
                  <c:v>0.49030356024842753</c:v>
                </c:pt>
                <c:pt idx="69">
                  <c:v>0.46282965385519664</c:v>
                </c:pt>
                <c:pt idx="70">
                  <c:v>0.45411197201888304</c:v>
                </c:pt>
                <c:pt idx="71">
                  <c:v>0.46071627644033275</c:v>
                </c:pt>
                <c:pt idx="72">
                  <c:v>0.46520720344691852</c:v>
                </c:pt>
                <c:pt idx="73">
                  <c:v>0.4926811098401494</c:v>
                </c:pt>
                <c:pt idx="74">
                  <c:v>0.55713912099349872</c:v>
                </c:pt>
                <c:pt idx="75">
                  <c:v>0.57880123949585371</c:v>
                </c:pt>
                <c:pt idx="76">
                  <c:v>0.54445885650431525</c:v>
                </c:pt>
                <c:pt idx="77">
                  <c:v>0.50404051344504286</c:v>
                </c:pt>
                <c:pt idx="78">
                  <c:v>0.48026501752782391</c:v>
                </c:pt>
                <c:pt idx="79">
                  <c:v>0.43667660834625577</c:v>
                </c:pt>
                <c:pt idx="80">
                  <c:v>0.43350654222395985</c:v>
                </c:pt>
                <c:pt idx="81">
                  <c:v>0.43720495269997173</c:v>
                </c:pt>
                <c:pt idx="82">
                  <c:v>0.45675369378746294</c:v>
                </c:pt>
                <c:pt idx="83">
                  <c:v>0.48502011671126771</c:v>
                </c:pt>
                <c:pt idx="84">
                  <c:v>0.51460740051936249</c:v>
                </c:pt>
                <c:pt idx="85">
                  <c:v>0.53151441983827374</c:v>
                </c:pt>
                <c:pt idx="86">
                  <c:v>0.55344071051748689</c:v>
                </c:pt>
                <c:pt idx="87">
                  <c:v>0.575102829019842</c:v>
                </c:pt>
                <c:pt idx="88">
                  <c:v>0.62423885391542788</c:v>
                </c:pt>
                <c:pt idx="89">
                  <c:v>0.6390324958194753</c:v>
                </c:pt>
                <c:pt idx="90">
                  <c:v>0.64801434983264683</c:v>
                </c:pt>
                <c:pt idx="91">
                  <c:v>0.65329779336980665</c:v>
                </c:pt>
                <c:pt idx="92">
                  <c:v>0.66122295867554637</c:v>
                </c:pt>
                <c:pt idx="93">
                  <c:v>0.65858123690696646</c:v>
                </c:pt>
                <c:pt idx="94">
                  <c:v>0.65831706473010843</c:v>
                </c:pt>
                <c:pt idx="95">
                  <c:v>0.68077169976303753</c:v>
                </c:pt>
                <c:pt idx="96">
                  <c:v>0.70111295738110269</c:v>
                </c:pt>
                <c:pt idx="97">
                  <c:v>0.71035898357113225</c:v>
                </c:pt>
                <c:pt idx="98">
                  <c:v>0.71960500976116193</c:v>
                </c:pt>
                <c:pt idx="99">
                  <c:v>0.73070024118919741</c:v>
                </c:pt>
                <c:pt idx="100">
                  <c:v>0.74628639962381882</c:v>
                </c:pt>
                <c:pt idx="101">
                  <c:v>0.75209818751469448</c:v>
                </c:pt>
                <c:pt idx="102">
                  <c:v>0.7452297109163869</c:v>
                </c:pt>
                <c:pt idx="103">
                  <c:v>0.75500408146013243</c:v>
                </c:pt>
                <c:pt idx="104">
                  <c:v>0.75896666411300229</c:v>
                </c:pt>
                <c:pt idx="105">
                  <c:v>0.76055169717415017</c:v>
                </c:pt>
                <c:pt idx="106">
                  <c:v>0.75870249193614425</c:v>
                </c:pt>
                <c:pt idx="107">
                  <c:v>0.75421156492955843</c:v>
                </c:pt>
                <c:pt idx="108">
                  <c:v>0.75817414758242829</c:v>
                </c:pt>
                <c:pt idx="109">
                  <c:v>0.77772288866991945</c:v>
                </c:pt>
                <c:pt idx="110">
                  <c:v>0.79832831846484253</c:v>
                </c:pt>
                <c:pt idx="111">
                  <c:v>0.79991335152599052</c:v>
                </c:pt>
                <c:pt idx="112">
                  <c:v>0.77323196166333363</c:v>
                </c:pt>
                <c:pt idx="113">
                  <c:v>0.75817414758242829</c:v>
                </c:pt>
                <c:pt idx="114">
                  <c:v>0.77217527295590171</c:v>
                </c:pt>
                <c:pt idx="115">
                  <c:v>0.77957209390792537</c:v>
                </c:pt>
                <c:pt idx="116">
                  <c:v>0.78036461043849936</c:v>
                </c:pt>
                <c:pt idx="117">
                  <c:v>0.77085441207161176</c:v>
                </c:pt>
                <c:pt idx="118">
                  <c:v>0.77798706084677738</c:v>
                </c:pt>
                <c:pt idx="119">
                  <c:v>0.79304487492768272</c:v>
                </c:pt>
                <c:pt idx="120">
                  <c:v>0.7927807027508248</c:v>
                </c:pt>
                <c:pt idx="121">
                  <c:v>0.77455282254762359</c:v>
                </c:pt>
                <c:pt idx="122">
                  <c:v>0.76742017377245786</c:v>
                </c:pt>
                <c:pt idx="123">
                  <c:v>0.77534533907819758</c:v>
                </c:pt>
                <c:pt idx="124">
                  <c:v>0.77349613384019167</c:v>
                </c:pt>
                <c:pt idx="125">
                  <c:v>0.79410156363511475</c:v>
                </c:pt>
                <c:pt idx="126">
                  <c:v>0.82263215873577755</c:v>
                </c:pt>
                <c:pt idx="127">
                  <c:v>0.83584076757867709</c:v>
                </c:pt>
                <c:pt idx="128">
                  <c:v>0.84878520424471848</c:v>
                </c:pt>
                <c:pt idx="129">
                  <c:v>0.82950063533408536</c:v>
                </c:pt>
                <c:pt idx="130">
                  <c:v>0.89527950737172446</c:v>
                </c:pt>
                <c:pt idx="131">
                  <c:v>0.87282487233879547</c:v>
                </c:pt>
                <c:pt idx="132">
                  <c:v>0.85169109819015643</c:v>
                </c:pt>
                <c:pt idx="133">
                  <c:v>0.8014983845871384</c:v>
                </c:pt>
                <c:pt idx="134">
                  <c:v>0.78617639832937514</c:v>
                </c:pt>
                <c:pt idx="135">
                  <c:v>0.80308341764828639</c:v>
                </c:pt>
                <c:pt idx="136">
                  <c:v>0.8205187813209136</c:v>
                </c:pt>
                <c:pt idx="137">
                  <c:v>0.7962149410499787</c:v>
                </c:pt>
                <c:pt idx="138">
                  <c:v>0.79304487492768272</c:v>
                </c:pt>
                <c:pt idx="139">
                  <c:v>0.80625348377058226</c:v>
                </c:pt>
                <c:pt idx="140">
                  <c:v>0.80361176200200235</c:v>
                </c:pt>
                <c:pt idx="141">
                  <c:v>0.78406302091451119</c:v>
                </c:pt>
                <c:pt idx="142">
                  <c:v>0.76794851812617393</c:v>
                </c:pt>
                <c:pt idx="143">
                  <c:v>0.75711745887499637</c:v>
                </c:pt>
                <c:pt idx="144">
                  <c:v>0.77930792173106744</c:v>
                </c:pt>
                <c:pt idx="145">
                  <c:v>0.7798362660847834</c:v>
                </c:pt>
                <c:pt idx="146">
                  <c:v>0.79912083499541653</c:v>
                </c:pt>
                <c:pt idx="147">
                  <c:v>0.80255507329457043</c:v>
                </c:pt>
                <c:pt idx="148">
                  <c:v>0.78908229227481308</c:v>
                </c:pt>
                <c:pt idx="149">
                  <c:v>0.78511970962194311</c:v>
                </c:pt>
                <c:pt idx="150">
                  <c:v>0.79700745758055269</c:v>
                </c:pt>
                <c:pt idx="151">
                  <c:v>0.8186695760829078</c:v>
                </c:pt>
                <c:pt idx="152">
                  <c:v>0.82950063533408536</c:v>
                </c:pt>
                <c:pt idx="153">
                  <c:v>0.83214235710266515</c:v>
                </c:pt>
                <c:pt idx="154">
                  <c:v>0.81285778819203203</c:v>
                </c:pt>
                <c:pt idx="155">
                  <c:v>0.80651765594744029</c:v>
                </c:pt>
                <c:pt idx="156">
                  <c:v>0.789346464451671</c:v>
                </c:pt>
                <c:pt idx="157">
                  <c:v>0.8057251394168663</c:v>
                </c:pt>
                <c:pt idx="158">
                  <c:v>0.80466845070943427</c:v>
                </c:pt>
                <c:pt idx="159">
                  <c:v>0.81074441077716808</c:v>
                </c:pt>
                <c:pt idx="160">
                  <c:v>0.79198818622025091</c:v>
                </c:pt>
                <c:pt idx="161">
                  <c:v>0.77508116690133966</c:v>
                </c:pt>
                <c:pt idx="162">
                  <c:v>0.7565891145212803</c:v>
                </c:pt>
                <c:pt idx="163">
                  <c:v>0.77243944513275964</c:v>
                </c:pt>
                <c:pt idx="164">
                  <c:v>0.76821269030303185</c:v>
                </c:pt>
                <c:pt idx="165">
                  <c:v>0.75790997540557037</c:v>
                </c:pt>
                <c:pt idx="166">
                  <c:v>0.75289070404526859</c:v>
                </c:pt>
                <c:pt idx="167">
                  <c:v>0.76425010765016199</c:v>
                </c:pt>
                <c:pt idx="168">
                  <c:v>0.76557096853445206</c:v>
                </c:pt>
                <c:pt idx="169">
                  <c:v>0.77243944513275964</c:v>
                </c:pt>
                <c:pt idx="170">
                  <c:v>0.75526825363699046</c:v>
                </c:pt>
                <c:pt idx="171">
                  <c:v>0.75368322057584258</c:v>
                </c:pt>
                <c:pt idx="172">
                  <c:v>0.73439865166520923</c:v>
                </c:pt>
                <c:pt idx="173">
                  <c:v>0.77719454431620349</c:v>
                </c:pt>
                <c:pt idx="174">
                  <c:v>0.80281924547142847</c:v>
                </c:pt>
                <c:pt idx="175">
                  <c:v>0.79912083499541653</c:v>
                </c:pt>
                <c:pt idx="176">
                  <c:v>0.789346464451671</c:v>
                </c:pt>
                <c:pt idx="177">
                  <c:v>0.80440427853257634</c:v>
                </c:pt>
                <c:pt idx="178">
                  <c:v>0.81497116560689586</c:v>
                </c:pt>
                <c:pt idx="179">
                  <c:v>0.82395301962006762</c:v>
                </c:pt>
                <c:pt idx="180">
                  <c:v>0.85591785301988421</c:v>
                </c:pt>
                <c:pt idx="181">
                  <c:v>0.87282487233879547</c:v>
                </c:pt>
                <c:pt idx="182">
                  <c:v>0.85882374696532204</c:v>
                </c:pt>
                <c:pt idx="183">
                  <c:v>0.83689745628610901</c:v>
                </c:pt>
                <c:pt idx="184">
                  <c:v>0.8255380526812155</c:v>
                </c:pt>
                <c:pt idx="185">
                  <c:v>0.81365030472260602</c:v>
                </c:pt>
                <c:pt idx="186">
                  <c:v>0.81655619866804385</c:v>
                </c:pt>
                <c:pt idx="187">
                  <c:v>0.811008582954026</c:v>
                </c:pt>
                <c:pt idx="188">
                  <c:v>0.8205187813209136</c:v>
                </c:pt>
                <c:pt idx="189">
                  <c:v>0.81417864907632187</c:v>
                </c:pt>
                <c:pt idx="190">
                  <c:v>0.80678182812429822</c:v>
                </c:pt>
                <c:pt idx="191">
                  <c:v>0.80440427853257634</c:v>
                </c:pt>
                <c:pt idx="192">
                  <c:v>0.83901083370097296</c:v>
                </c:pt>
                <c:pt idx="193">
                  <c:v>0.86331467397190786</c:v>
                </c:pt>
                <c:pt idx="194">
                  <c:v>0.83768997281668289</c:v>
                </c:pt>
                <c:pt idx="195">
                  <c:v>0.83055732404151728</c:v>
                </c:pt>
                <c:pt idx="196">
                  <c:v>0.83319904581009718</c:v>
                </c:pt>
                <c:pt idx="197">
                  <c:v>0.8300289796878012</c:v>
                </c:pt>
                <c:pt idx="198">
                  <c:v>0.86489970703305585</c:v>
                </c:pt>
                <c:pt idx="199">
                  <c:v>0.87757997152223932</c:v>
                </c:pt>
                <c:pt idx="200">
                  <c:v>0.85723871390417417</c:v>
                </c:pt>
                <c:pt idx="201">
                  <c:v>0.84482262159184862</c:v>
                </c:pt>
                <c:pt idx="202">
                  <c:v>0.84006752240840488</c:v>
                </c:pt>
                <c:pt idx="203">
                  <c:v>0.86754142880163565</c:v>
                </c:pt>
                <c:pt idx="204">
                  <c:v>0.86172964091075999</c:v>
                </c:pt>
                <c:pt idx="205">
                  <c:v>0.86595639574048777</c:v>
                </c:pt>
                <c:pt idx="206">
                  <c:v>0.8567103695504581</c:v>
                </c:pt>
                <c:pt idx="207">
                  <c:v>0.84429427723813277</c:v>
                </c:pt>
                <c:pt idx="208">
                  <c:v>0.82263215873577755</c:v>
                </c:pt>
                <c:pt idx="209">
                  <c:v>0.78379884873765326</c:v>
                </c:pt>
                <c:pt idx="210">
                  <c:v>0.77534533907819758</c:v>
                </c:pt>
                <c:pt idx="211">
                  <c:v>0.78828977574423897</c:v>
                </c:pt>
                <c:pt idx="212">
                  <c:v>0.76451427982702003</c:v>
                </c:pt>
                <c:pt idx="213">
                  <c:v>0.75289070404526859</c:v>
                </c:pt>
                <c:pt idx="214">
                  <c:v>0.71564242710829207</c:v>
                </c:pt>
                <c:pt idx="215">
                  <c:v>0.71088732792484821</c:v>
                </c:pt>
                <c:pt idx="216">
                  <c:v>0.71722746016943995</c:v>
                </c:pt>
                <c:pt idx="217">
                  <c:v>0.71986918193801996</c:v>
                </c:pt>
                <c:pt idx="218">
                  <c:v>0.73783288996436314</c:v>
                </c:pt>
                <c:pt idx="219">
                  <c:v>0.76557096853445206</c:v>
                </c:pt>
                <c:pt idx="220">
                  <c:v>0.77930792173106744</c:v>
                </c:pt>
                <c:pt idx="221">
                  <c:v>0.80731017247801429</c:v>
                </c:pt>
                <c:pt idx="222">
                  <c:v>0.84508679376870666</c:v>
                </c:pt>
                <c:pt idx="223">
                  <c:v>0.85591785301988421</c:v>
                </c:pt>
                <c:pt idx="224">
                  <c:v>0.84667182682985465</c:v>
                </c:pt>
                <c:pt idx="225">
                  <c:v>0.85354030342816223</c:v>
                </c:pt>
                <c:pt idx="226">
                  <c:v>0.87256070016193754</c:v>
                </c:pt>
                <c:pt idx="227">
                  <c:v>0.87018315057021567</c:v>
                </c:pt>
                <c:pt idx="228">
                  <c:v>0.87097566710078966</c:v>
                </c:pt>
                <c:pt idx="229">
                  <c:v>0.8791650045833872</c:v>
                </c:pt>
                <c:pt idx="230">
                  <c:v>0.87018315057021567</c:v>
                </c:pt>
                <c:pt idx="231">
                  <c:v>0.86674891227106177</c:v>
                </c:pt>
                <c:pt idx="232">
                  <c:v>0.87440990539994345</c:v>
                </c:pt>
                <c:pt idx="233">
                  <c:v>0.84799268771414449</c:v>
                </c:pt>
                <c:pt idx="234">
                  <c:v>0.84878520424471848</c:v>
                </c:pt>
                <c:pt idx="235">
                  <c:v>0.81444282125318002</c:v>
                </c:pt>
                <c:pt idx="236">
                  <c:v>0.81153692730774207</c:v>
                </c:pt>
                <c:pt idx="237">
                  <c:v>0.80651765594744029</c:v>
                </c:pt>
                <c:pt idx="238">
                  <c:v>0.81734871519861774</c:v>
                </c:pt>
                <c:pt idx="239">
                  <c:v>0.82025460914405568</c:v>
                </c:pt>
                <c:pt idx="240">
                  <c:v>0.78010043826164133</c:v>
                </c:pt>
                <c:pt idx="241">
                  <c:v>0.76742017377245786</c:v>
                </c:pt>
                <c:pt idx="242">
                  <c:v>0.76055169717415017</c:v>
                </c:pt>
                <c:pt idx="243">
                  <c:v>0.78776143139052313</c:v>
                </c:pt>
                <c:pt idx="244">
                  <c:v>0.80017752370284856</c:v>
                </c:pt>
                <c:pt idx="245">
                  <c:v>0.79542242451940481</c:v>
                </c:pt>
                <c:pt idx="246">
                  <c:v>0.82897229098036929</c:v>
                </c:pt>
                <c:pt idx="247">
                  <c:v>0.83742580063982497</c:v>
                </c:pt>
                <c:pt idx="248">
                  <c:v>0.8118010994846</c:v>
                </c:pt>
                <c:pt idx="249">
                  <c:v>0.81602785431432789</c:v>
                </c:pt>
                <c:pt idx="250">
                  <c:v>0.80678182812429822</c:v>
                </c:pt>
                <c:pt idx="251">
                  <c:v>0.79357321928139879</c:v>
                </c:pt>
                <c:pt idx="252">
                  <c:v>0.75817414758242829</c:v>
                </c:pt>
                <c:pt idx="253">
                  <c:v>0.76240090241215619</c:v>
                </c:pt>
                <c:pt idx="254">
                  <c:v>0.77587368343191354</c:v>
                </c:pt>
                <c:pt idx="255">
                  <c:v>0.79225235839710895</c:v>
                </c:pt>
                <c:pt idx="256">
                  <c:v>0.81312196036888995</c:v>
                </c:pt>
                <c:pt idx="257">
                  <c:v>0.81814123172919173</c:v>
                </c:pt>
                <c:pt idx="258">
                  <c:v>0.79489408016568874</c:v>
                </c:pt>
                <c:pt idx="259">
                  <c:v>0.78881812009795504</c:v>
                </c:pt>
                <c:pt idx="260">
                  <c:v>0.76821269030303185</c:v>
                </c:pt>
                <c:pt idx="261">
                  <c:v>0.81285778819203203</c:v>
                </c:pt>
                <c:pt idx="262">
                  <c:v>0.84006752240840488</c:v>
                </c:pt>
                <c:pt idx="263">
                  <c:v>0.84482262159184862</c:v>
                </c:pt>
                <c:pt idx="264">
                  <c:v>0.84587931029928065</c:v>
                </c:pt>
                <c:pt idx="265">
                  <c:v>0.82580222485807342</c:v>
                </c:pt>
                <c:pt idx="266">
                  <c:v>0.78168547132278932</c:v>
                </c:pt>
                <c:pt idx="267">
                  <c:v>0.77719454431620349</c:v>
                </c:pt>
                <c:pt idx="268">
                  <c:v>0.82316050308949362</c:v>
                </c:pt>
                <c:pt idx="269">
                  <c:v>0.83451990669438703</c:v>
                </c:pt>
                <c:pt idx="270">
                  <c:v>0.82104712567462967</c:v>
                </c:pt>
                <c:pt idx="271">
                  <c:v>0.79383739145825682</c:v>
                </c:pt>
                <c:pt idx="272">
                  <c:v>0.7806287826153574</c:v>
                </c:pt>
                <c:pt idx="273">
                  <c:v>0.80070586805656452</c:v>
                </c:pt>
                <c:pt idx="274">
                  <c:v>0.82738725791922141</c:v>
                </c:pt>
                <c:pt idx="275">
                  <c:v>0.87071149492393152</c:v>
                </c:pt>
                <c:pt idx="276">
                  <c:v>0.85882374696532204</c:v>
                </c:pt>
                <c:pt idx="277">
                  <c:v>0.86331467397190786</c:v>
                </c:pt>
                <c:pt idx="278">
                  <c:v>0.8662205679173457</c:v>
                </c:pt>
                <c:pt idx="279">
                  <c:v>0.83187818492580723</c:v>
                </c:pt>
                <c:pt idx="280">
                  <c:v>0.83082149621837531</c:v>
                </c:pt>
                <c:pt idx="281">
                  <c:v>0.82289633091263559</c:v>
                </c:pt>
                <c:pt idx="282">
                  <c:v>0.82527388050435746</c:v>
                </c:pt>
                <c:pt idx="283">
                  <c:v>0.82210381438206159</c:v>
                </c:pt>
                <c:pt idx="284">
                  <c:v>0.78406302091451119</c:v>
                </c:pt>
                <c:pt idx="285">
                  <c:v>0.74179547261723289</c:v>
                </c:pt>
                <c:pt idx="286">
                  <c:v>0.73360613513463535</c:v>
                </c:pt>
                <c:pt idx="287">
                  <c:v>0.7349269960189253</c:v>
                </c:pt>
                <c:pt idx="288">
                  <c:v>0.70824560615626841</c:v>
                </c:pt>
                <c:pt idx="289">
                  <c:v>0.70798143397941038</c:v>
                </c:pt>
                <c:pt idx="290">
                  <c:v>0.70032044085052869</c:v>
                </c:pt>
                <c:pt idx="291">
                  <c:v>0.67099732921929189</c:v>
                </c:pt>
                <c:pt idx="292">
                  <c:v>0.66809143527385406</c:v>
                </c:pt>
                <c:pt idx="293">
                  <c:v>0.6675630909201381</c:v>
                </c:pt>
                <c:pt idx="294">
                  <c:v>0.65567534296152863</c:v>
                </c:pt>
                <c:pt idx="295">
                  <c:v>0.65382613772352272</c:v>
                </c:pt>
                <c:pt idx="296">
                  <c:v>0.64669348894835699</c:v>
                </c:pt>
                <c:pt idx="297">
                  <c:v>0.62159713214684809</c:v>
                </c:pt>
                <c:pt idx="298">
                  <c:v>0.61710620514026215</c:v>
                </c:pt>
                <c:pt idx="299">
                  <c:v>0.64431593935663511</c:v>
                </c:pt>
                <c:pt idx="300">
                  <c:v>0.62503137044600188</c:v>
                </c:pt>
                <c:pt idx="301">
                  <c:v>0.60072753017506686</c:v>
                </c:pt>
                <c:pt idx="302">
                  <c:v>0.60099170235192489</c:v>
                </c:pt>
                <c:pt idx="303">
                  <c:v>0.61023772854195446</c:v>
                </c:pt>
                <c:pt idx="304">
                  <c:v>0.61684203296340423</c:v>
                </c:pt>
                <c:pt idx="305">
                  <c:v>0.59650077534533907</c:v>
                </c:pt>
                <c:pt idx="306">
                  <c:v>0.57483865684298396</c:v>
                </c:pt>
                <c:pt idx="307">
                  <c:v>0.57483865684298396</c:v>
                </c:pt>
                <c:pt idx="308">
                  <c:v>0.56691349153724424</c:v>
                </c:pt>
                <c:pt idx="309">
                  <c:v>0.55819580970093063</c:v>
                </c:pt>
                <c:pt idx="310">
                  <c:v>0.54525137303488924</c:v>
                </c:pt>
                <c:pt idx="311">
                  <c:v>0.54683640609603712</c:v>
                </c:pt>
                <c:pt idx="312">
                  <c:v>0.5655926306529544</c:v>
                </c:pt>
                <c:pt idx="313">
                  <c:v>0.58883978221645739</c:v>
                </c:pt>
                <c:pt idx="314">
                  <c:v>0.55106316092576491</c:v>
                </c:pt>
                <c:pt idx="315">
                  <c:v>0.55159150527948098</c:v>
                </c:pt>
                <c:pt idx="316">
                  <c:v>0.55000647221833299</c:v>
                </c:pt>
                <c:pt idx="317">
                  <c:v>0.54076044602830342</c:v>
                </c:pt>
                <c:pt idx="318">
                  <c:v>0.53679786337543356</c:v>
                </c:pt>
                <c:pt idx="319">
                  <c:v>0.56638514718352839</c:v>
                </c:pt>
                <c:pt idx="320">
                  <c:v>0.56981938548268218</c:v>
                </c:pt>
                <c:pt idx="321">
                  <c:v>0.54710057827289515</c:v>
                </c:pt>
                <c:pt idx="322">
                  <c:v>0.54710057827289515</c:v>
                </c:pt>
                <c:pt idx="323">
                  <c:v>0.53494865813742765</c:v>
                </c:pt>
                <c:pt idx="324">
                  <c:v>0.53415614160685365</c:v>
                </c:pt>
                <c:pt idx="325">
                  <c:v>0.58593388827101944</c:v>
                </c:pt>
                <c:pt idx="326">
                  <c:v>0.60152004670564085</c:v>
                </c:pt>
                <c:pt idx="327">
                  <c:v>0.60944521201138047</c:v>
                </c:pt>
                <c:pt idx="328">
                  <c:v>0.59702911969905492</c:v>
                </c:pt>
                <c:pt idx="329">
                  <c:v>0.60046335799820894</c:v>
                </c:pt>
                <c:pt idx="330">
                  <c:v>0.60653931806594263</c:v>
                </c:pt>
                <c:pt idx="331">
                  <c:v>0.58778309350902547</c:v>
                </c:pt>
                <c:pt idx="332">
                  <c:v>0.56744183589096031</c:v>
                </c:pt>
                <c:pt idx="333">
                  <c:v>0.57114024636697214</c:v>
                </c:pt>
                <c:pt idx="334">
                  <c:v>0.57061190201325618</c:v>
                </c:pt>
                <c:pt idx="335">
                  <c:v>0.56506428629923833</c:v>
                </c:pt>
                <c:pt idx="336">
                  <c:v>0.55344071051748689</c:v>
                </c:pt>
                <c:pt idx="337">
                  <c:v>0.54868561133404303</c:v>
                </c:pt>
                <c:pt idx="338">
                  <c:v>0.52147587711767018</c:v>
                </c:pt>
                <c:pt idx="339">
                  <c:v>0.52887269806969384</c:v>
                </c:pt>
                <c:pt idx="340">
                  <c:v>0.51909832752594831</c:v>
                </c:pt>
                <c:pt idx="341">
                  <c:v>0.52675932065483</c:v>
                </c:pt>
                <c:pt idx="342">
                  <c:v>0.55423322704806077</c:v>
                </c:pt>
                <c:pt idx="343">
                  <c:v>0.57853706731899579</c:v>
                </c:pt>
                <c:pt idx="344">
                  <c:v>0.55687494881664068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0295480"/>
        <c:axId val="840304496"/>
      </c:lineChart>
      <c:dateAx>
        <c:axId val="84029548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0304496"/>
        <c:crosses val="autoZero"/>
        <c:auto val="1"/>
        <c:lblOffset val="100"/>
        <c:baseTimeUnit val="days"/>
      </c:dateAx>
      <c:valAx>
        <c:axId val="840304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0295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PRICES OF BRENT CRUDE AND DIESEL FUEL</a:t>
            </a:r>
          </a:p>
        </c:rich>
      </c:tx>
      <c:layout>
        <c:manualLayout>
          <c:xMode val="edge"/>
          <c:yMode val="edge"/>
          <c:x val="0.18343602526306269"/>
          <c:y val="2.46325074468330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606919601486131"/>
          <c:y val="0.14415775740642389"/>
          <c:w val="0.77087247354900057"/>
          <c:h val="0.66516267577989718"/>
        </c:manualLayout>
      </c:layout>
      <c:lineChart>
        <c:grouping val="standard"/>
        <c:varyColors val="0"/>
        <c:ser>
          <c:idx val="0"/>
          <c:order val="0"/>
          <c:tx>
            <c:v>DIESEL $/LITER IN NEW YORK HARBOR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'DIESEL PRICE HISTORY'!$B$10:$B$354</c:f>
              <c:numCache>
                <c:formatCode>m/d/yyyy</c:formatCode>
                <c:ptCount val="345"/>
                <c:pt idx="0">
                  <c:v>42587</c:v>
                </c:pt>
                <c:pt idx="1">
                  <c:v>42580</c:v>
                </c:pt>
                <c:pt idx="2">
                  <c:v>42573</c:v>
                </c:pt>
                <c:pt idx="3">
                  <c:v>42566</c:v>
                </c:pt>
                <c:pt idx="4">
                  <c:v>42559</c:v>
                </c:pt>
                <c:pt idx="5">
                  <c:v>42552</c:v>
                </c:pt>
                <c:pt idx="6">
                  <c:v>42545</c:v>
                </c:pt>
                <c:pt idx="7">
                  <c:v>42538</c:v>
                </c:pt>
                <c:pt idx="8">
                  <c:v>42531</c:v>
                </c:pt>
                <c:pt idx="9">
                  <c:v>42524</c:v>
                </c:pt>
                <c:pt idx="10">
                  <c:v>42517</c:v>
                </c:pt>
                <c:pt idx="11">
                  <c:v>42510</c:v>
                </c:pt>
                <c:pt idx="12">
                  <c:v>42503</c:v>
                </c:pt>
                <c:pt idx="13">
                  <c:v>42496</c:v>
                </c:pt>
                <c:pt idx="14">
                  <c:v>42489</c:v>
                </c:pt>
                <c:pt idx="15">
                  <c:v>42482</c:v>
                </c:pt>
                <c:pt idx="16">
                  <c:v>42475</c:v>
                </c:pt>
                <c:pt idx="17">
                  <c:v>42468</c:v>
                </c:pt>
                <c:pt idx="18">
                  <c:v>42461</c:v>
                </c:pt>
                <c:pt idx="19">
                  <c:v>42454</c:v>
                </c:pt>
                <c:pt idx="20">
                  <c:v>42447</c:v>
                </c:pt>
                <c:pt idx="21">
                  <c:v>42440</c:v>
                </c:pt>
                <c:pt idx="22">
                  <c:v>42433</c:v>
                </c:pt>
                <c:pt idx="23">
                  <c:v>42426</c:v>
                </c:pt>
                <c:pt idx="24">
                  <c:v>42419</c:v>
                </c:pt>
                <c:pt idx="25">
                  <c:v>42412</c:v>
                </c:pt>
                <c:pt idx="26">
                  <c:v>42405</c:v>
                </c:pt>
                <c:pt idx="27">
                  <c:v>42398</c:v>
                </c:pt>
                <c:pt idx="28">
                  <c:v>42391</c:v>
                </c:pt>
                <c:pt idx="29">
                  <c:v>42384</c:v>
                </c:pt>
                <c:pt idx="30">
                  <c:v>42377</c:v>
                </c:pt>
                <c:pt idx="31">
                  <c:v>42370</c:v>
                </c:pt>
                <c:pt idx="32">
                  <c:v>42363</c:v>
                </c:pt>
                <c:pt idx="33">
                  <c:v>42356</c:v>
                </c:pt>
                <c:pt idx="34">
                  <c:v>42349</c:v>
                </c:pt>
                <c:pt idx="35">
                  <c:v>42342</c:v>
                </c:pt>
                <c:pt idx="36">
                  <c:v>42335</c:v>
                </c:pt>
                <c:pt idx="37">
                  <c:v>42328</c:v>
                </c:pt>
                <c:pt idx="38">
                  <c:v>42321</c:v>
                </c:pt>
                <c:pt idx="39">
                  <c:v>42314</c:v>
                </c:pt>
                <c:pt idx="40">
                  <c:v>42307</c:v>
                </c:pt>
                <c:pt idx="41">
                  <c:v>42300</c:v>
                </c:pt>
                <c:pt idx="42">
                  <c:v>42293</c:v>
                </c:pt>
                <c:pt idx="43">
                  <c:v>42286</c:v>
                </c:pt>
                <c:pt idx="44">
                  <c:v>42279</c:v>
                </c:pt>
                <c:pt idx="45">
                  <c:v>42272</c:v>
                </c:pt>
                <c:pt idx="46">
                  <c:v>42265</c:v>
                </c:pt>
                <c:pt idx="47">
                  <c:v>42258</c:v>
                </c:pt>
                <c:pt idx="48">
                  <c:v>42251</c:v>
                </c:pt>
                <c:pt idx="49">
                  <c:v>42244</c:v>
                </c:pt>
                <c:pt idx="50">
                  <c:v>42237</c:v>
                </c:pt>
                <c:pt idx="51">
                  <c:v>42230</c:v>
                </c:pt>
                <c:pt idx="52">
                  <c:v>42223</c:v>
                </c:pt>
                <c:pt idx="53">
                  <c:v>42216</c:v>
                </c:pt>
                <c:pt idx="54">
                  <c:v>42209</c:v>
                </c:pt>
                <c:pt idx="55">
                  <c:v>42202</c:v>
                </c:pt>
                <c:pt idx="56">
                  <c:v>42195</c:v>
                </c:pt>
                <c:pt idx="57">
                  <c:v>42188</c:v>
                </c:pt>
                <c:pt idx="58">
                  <c:v>42181</c:v>
                </c:pt>
                <c:pt idx="59">
                  <c:v>42174</c:v>
                </c:pt>
                <c:pt idx="60">
                  <c:v>42167</c:v>
                </c:pt>
                <c:pt idx="61">
                  <c:v>42160</c:v>
                </c:pt>
                <c:pt idx="62">
                  <c:v>42153</c:v>
                </c:pt>
                <c:pt idx="63">
                  <c:v>42146</c:v>
                </c:pt>
                <c:pt idx="64">
                  <c:v>42139</c:v>
                </c:pt>
                <c:pt idx="65">
                  <c:v>42132</c:v>
                </c:pt>
                <c:pt idx="66">
                  <c:v>42125</c:v>
                </c:pt>
                <c:pt idx="67">
                  <c:v>42118</c:v>
                </c:pt>
                <c:pt idx="68">
                  <c:v>42111</c:v>
                </c:pt>
                <c:pt idx="69">
                  <c:v>42104</c:v>
                </c:pt>
                <c:pt idx="70">
                  <c:v>42097</c:v>
                </c:pt>
                <c:pt idx="71">
                  <c:v>42090</c:v>
                </c:pt>
                <c:pt idx="72">
                  <c:v>42083</c:v>
                </c:pt>
                <c:pt idx="73">
                  <c:v>42076</c:v>
                </c:pt>
                <c:pt idx="74">
                  <c:v>42069</c:v>
                </c:pt>
                <c:pt idx="75">
                  <c:v>42062</c:v>
                </c:pt>
                <c:pt idx="76">
                  <c:v>42055</c:v>
                </c:pt>
                <c:pt idx="77">
                  <c:v>42048</c:v>
                </c:pt>
                <c:pt idx="78">
                  <c:v>42041</c:v>
                </c:pt>
                <c:pt idx="79">
                  <c:v>42034</c:v>
                </c:pt>
                <c:pt idx="80">
                  <c:v>42027</c:v>
                </c:pt>
                <c:pt idx="81">
                  <c:v>42020</c:v>
                </c:pt>
                <c:pt idx="82">
                  <c:v>42013</c:v>
                </c:pt>
                <c:pt idx="83">
                  <c:v>42006</c:v>
                </c:pt>
                <c:pt idx="84">
                  <c:v>41999</c:v>
                </c:pt>
                <c:pt idx="85">
                  <c:v>41992</c:v>
                </c:pt>
                <c:pt idx="86">
                  <c:v>41985</c:v>
                </c:pt>
                <c:pt idx="87">
                  <c:v>41978</c:v>
                </c:pt>
                <c:pt idx="88">
                  <c:v>41971</c:v>
                </c:pt>
                <c:pt idx="89">
                  <c:v>41964</c:v>
                </c:pt>
                <c:pt idx="90">
                  <c:v>41957</c:v>
                </c:pt>
                <c:pt idx="91">
                  <c:v>41950</c:v>
                </c:pt>
                <c:pt idx="92">
                  <c:v>41943</c:v>
                </c:pt>
                <c:pt idx="93">
                  <c:v>41936</c:v>
                </c:pt>
                <c:pt idx="94">
                  <c:v>41929</c:v>
                </c:pt>
                <c:pt idx="95">
                  <c:v>41922</c:v>
                </c:pt>
                <c:pt idx="96">
                  <c:v>41915</c:v>
                </c:pt>
                <c:pt idx="97">
                  <c:v>41908</c:v>
                </c:pt>
                <c:pt idx="98">
                  <c:v>41901</c:v>
                </c:pt>
                <c:pt idx="99">
                  <c:v>41894</c:v>
                </c:pt>
                <c:pt idx="100">
                  <c:v>41887</c:v>
                </c:pt>
                <c:pt idx="101">
                  <c:v>41880</c:v>
                </c:pt>
                <c:pt idx="102">
                  <c:v>41873</c:v>
                </c:pt>
                <c:pt idx="103">
                  <c:v>41866</c:v>
                </c:pt>
                <c:pt idx="104">
                  <c:v>41859</c:v>
                </c:pt>
                <c:pt idx="105">
                  <c:v>41852</c:v>
                </c:pt>
                <c:pt idx="106">
                  <c:v>41845</c:v>
                </c:pt>
                <c:pt idx="107">
                  <c:v>41838</c:v>
                </c:pt>
                <c:pt idx="108">
                  <c:v>41831</c:v>
                </c:pt>
                <c:pt idx="109">
                  <c:v>41824</c:v>
                </c:pt>
                <c:pt idx="110">
                  <c:v>41817</c:v>
                </c:pt>
                <c:pt idx="111">
                  <c:v>41810</c:v>
                </c:pt>
                <c:pt idx="112">
                  <c:v>41803</c:v>
                </c:pt>
                <c:pt idx="113">
                  <c:v>41796</c:v>
                </c:pt>
                <c:pt idx="114">
                  <c:v>41789</c:v>
                </c:pt>
                <c:pt idx="115">
                  <c:v>41782</c:v>
                </c:pt>
                <c:pt idx="116">
                  <c:v>41775</c:v>
                </c:pt>
                <c:pt idx="117">
                  <c:v>41768</c:v>
                </c:pt>
                <c:pt idx="118">
                  <c:v>41761</c:v>
                </c:pt>
                <c:pt idx="119">
                  <c:v>41754</c:v>
                </c:pt>
                <c:pt idx="120">
                  <c:v>41747</c:v>
                </c:pt>
                <c:pt idx="121">
                  <c:v>41740</c:v>
                </c:pt>
                <c:pt idx="122">
                  <c:v>41733</c:v>
                </c:pt>
                <c:pt idx="123">
                  <c:v>41726</c:v>
                </c:pt>
                <c:pt idx="124">
                  <c:v>41719</c:v>
                </c:pt>
                <c:pt idx="125">
                  <c:v>41712</c:v>
                </c:pt>
                <c:pt idx="126">
                  <c:v>41705</c:v>
                </c:pt>
                <c:pt idx="127">
                  <c:v>41698</c:v>
                </c:pt>
                <c:pt idx="128">
                  <c:v>41691</c:v>
                </c:pt>
                <c:pt idx="129">
                  <c:v>41684</c:v>
                </c:pt>
                <c:pt idx="130">
                  <c:v>41677</c:v>
                </c:pt>
                <c:pt idx="131">
                  <c:v>41670</c:v>
                </c:pt>
                <c:pt idx="132">
                  <c:v>41663</c:v>
                </c:pt>
                <c:pt idx="133">
                  <c:v>41656</c:v>
                </c:pt>
                <c:pt idx="134">
                  <c:v>41649</c:v>
                </c:pt>
                <c:pt idx="135">
                  <c:v>41642</c:v>
                </c:pt>
                <c:pt idx="136">
                  <c:v>41635</c:v>
                </c:pt>
                <c:pt idx="137">
                  <c:v>41628</c:v>
                </c:pt>
                <c:pt idx="138">
                  <c:v>41621</c:v>
                </c:pt>
                <c:pt idx="139">
                  <c:v>41614</c:v>
                </c:pt>
                <c:pt idx="140">
                  <c:v>41607</c:v>
                </c:pt>
                <c:pt idx="141">
                  <c:v>41600</c:v>
                </c:pt>
                <c:pt idx="142">
                  <c:v>41593</c:v>
                </c:pt>
                <c:pt idx="143">
                  <c:v>41586</c:v>
                </c:pt>
                <c:pt idx="144">
                  <c:v>41579</c:v>
                </c:pt>
                <c:pt idx="145">
                  <c:v>41572</c:v>
                </c:pt>
                <c:pt idx="146">
                  <c:v>41565</c:v>
                </c:pt>
                <c:pt idx="147">
                  <c:v>41558</c:v>
                </c:pt>
                <c:pt idx="148">
                  <c:v>41551</c:v>
                </c:pt>
                <c:pt idx="149">
                  <c:v>41544</c:v>
                </c:pt>
                <c:pt idx="150">
                  <c:v>41537</c:v>
                </c:pt>
                <c:pt idx="151">
                  <c:v>41530</c:v>
                </c:pt>
                <c:pt idx="152">
                  <c:v>41523</c:v>
                </c:pt>
                <c:pt idx="153">
                  <c:v>41516</c:v>
                </c:pt>
                <c:pt idx="154">
                  <c:v>41509</c:v>
                </c:pt>
                <c:pt idx="155">
                  <c:v>41502</c:v>
                </c:pt>
                <c:pt idx="156">
                  <c:v>41495</c:v>
                </c:pt>
                <c:pt idx="157">
                  <c:v>41488</c:v>
                </c:pt>
                <c:pt idx="158">
                  <c:v>41481</c:v>
                </c:pt>
                <c:pt idx="159">
                  <c:v>41474</c:v>
                </c:pt>
                <c:pt idx="160">
                  <c:v>41467</c:v>
                </c:pt>
                <c:pt idx="161">
                  <c:v>41460</c:v>
                </c:pt>
                <c:pt idx="162">
                  <c:v>41453</c:v>
                </c:pt>
                <c:pt idx="163">
                  <c:v>41446</c:v>
                </c:pt>
                <c:pt idx="164">
                  <c:v>41439</c:v>
                </c:pt>
                <c:pt idx="165">
                  <c:v>41432</c:v>
                </c:pt>
                <c:pt idx="166">
                  <c:v>41425</c:v>
                </c:pt>
                <c:pt idx="167">
                  <c:v>41418</c:v>
                </c:pt>
                <c:pt idx="168">
                  <c:v>41411</c:v>
                </c:pt>
                <c:pt idx="169">
                  <c:v>41404</c:v>
                </c:pt>
                <c:pt idx="170">
                  <c:v>41397</c:v>
                </c:pt>
                <c:pt idx="171">
                  <c:v>41390</c:v>
                </c:pt>
                <c:pt idx="172">
                  <c:v>41383</c:v>
                </c:pt>
                <c:pt idx="173">
                  <c:v>41376</c:v>
                </c:pt>
                <c:pt idx="174">
                  <c:v>41369</c:v>
                </c:pt>
                <c:pt idx="175">
                  <c:v>41362</c:v>
                </c:pt>
                <c:pt idx="176">
                  <c:v>41355</c:v>
                </c:pt>
                <c:pt idx="177">
                  <c:v>41348</c:v>
                </c:pt>
                <c:pt idx="178">
                  <c:v>41341</c:v>
                </c:pt>
                <c:pt idx="179">
                  <c:v>41334</c:v>
                </c:pt>
                <c:pt idx="180">
                  <c:v>41327</c:v>
                </c:pt>
                <c:pt idx="181">
                  <c:v>41320</c:v>
                </c:pt>
                <c:pt idx="182">
                  <c:v>41313</c:v>
                </c:pt>
                <c:pt idx="183">
                  <c:v>41306</c:v>
                </c:pt>
                <c:pt idx="184">
                  <c:v>41299</c:v>
                </c:pt>
                <c:pt idx="185">
                  <c:v>41292</c:v>
                </c:pt>
                <c:pt idx="186">
                  <c:v>41285</c:v>
                </c:pt>
                <c:pt idx="187">
                  <c:v>41278</c:v>
                </c:pt>
                <c:pt idx="188">
                  <c:v>41271</c:v>
                </c:pt>
                <c:pt idx="189">
                  <c:v>41264</c:v>
                </c:pt>
                <c:pt idx="190">
                  <c:v>41257</c:v>
                </c:pt>
                <c:pt idx="191">
                  <c:v>41250</c:v>
                </c:pt>
                <c:pt idx="192">
                  <c:v>41243</c:v>
                </c:pt>
                <c:pt idx="193">
                  <c:v>41236</c:v>
                </c:pt>
                <c:pt idx="194">
                  <c:v>41229</c:v>
                </c:pt>
                <c:pt idx="195">
                  <c:v>41222</c:v>
                </c:pt>
                <c:pt idx="196">
                  <c:v>41215</c:v>
                </c:pt>
                <c:pt idx="197">
                  <c:v>41208</c:v>
                </c:pt>
                <c:pt idx="198">
                  <c:v>41201</c:v>
                </c:pt>
                <c:pt idx="199">
                  <c:v>41194</c:v>
                </c:pt>
                <c:pt idx="200">
                  <c:v>41187</c:v>
                </c:pt>
                <c:pt idx="201">
                  <c:v>41180</c:v>
                </c:pt>
                <c:pt idx="202">
                  <c:v>41173</c:v>
                </c:pt>
                <c:pt idx="203">
                  <c:v>41166</c:v>
                </c:pt>
                <c:pt idx="204">
                  <c:v>41159</c:v>
                </c:pt>
                <c:pt idx="205">
                  <c:v>41152</c:v>
                </c:pt>
                <c:pt idx="206">
                  <c:v>41145</c:v>
                </c:pt>
                <c:pt idx="207">
                  <c:v>41138</c:v>
                </c:pt>
                <c:pt idx="208">
                  <c:v>41131</c:v>
                </c:pt>
                <c:pt idx="209">
                  <c:v>41124</c:v>
                </c:pt>
                <c:pt idx="210">
                  <c:v>41117</c:v>
                </c:pt>
                <c:pt idx="211">
                  <c:v>41110</c:v>
                </c:pt>
                <c:pt idx="212">
                  <c:v>41103</c:v>
                </c:pt>
                <c:pt idx="213">
                  <c:v>41096</c:v>
                </c:pt>
                <c:pt idx="214">
                  <c:v>41089</c:v>
                </c:pt>
                <c:pt idx="215">
                  <c:v>41082</c:v>
                </c:pt>
                <c:pt idx="216">
                  <c:v>41075</c:v>
                </c:pt>
                <c:pt idx="217">
                  <c:v>41068</c:v>
                </c:pt>
                <c:pt idx="218">
                  <c:v>41061</c:v>
                </c:pt>
                <c:pt idx="219">
                  <c:v>41054</c:v>
                </c:pt>
                <c:pt idx="220">
                  <c:v>41047</c:v>
                </c:pt>
                <c:pt idx="221">
                  <c:v>41040</c:v>
                </c:pt>
                <c:pt idx="222">
                  <c:v>41033</c:v>
                </c:pt>
                <c:pt idx="223">
                  <c:v>41026</c:v>
                </c:pt>
                <c:pt idx="224">
                  <c:v>41019</c:v>
                </c:pt>
                <c:pt idx="225">
                  <c:v>41012</c:v>
                </c:pt>
                <c:pt idx="226">
                  <c:v>41005</c:v>
                </c:pt>
                <c:pt idx="227">
                  <c:v>40998</c:v>
                </c:pt>
                <c:pt idx="228">
                  <c:v>40991</c:v>
                </c:pt>
                <c:pt idx="229">
                  <c:v>40984</c:v>
                </c:pt>
                <c:pt idx="230">
                  <c:v>40977</c:v>
                </c:pt>
                <c:pt idx="231">
                  <c:v>40970</c:v>
                </c:pt>
                <c:pt idx="232">
                  <c:v>40963</c:v>
                </c:pt>
                <c:pt idx="233">
                  <c:v>40956</c:v>
                </c:pt>
                <c:pt idx="234">
                  <c:v>40949</c:v>
                </c:pt>
                <c:pt idx="235">
                  <c:v>40942</c:v>
                </c:pt>
                <c:pt idx="236">
                  <c:v>40935</c:v>
                </c:pt>
                <c:pt idx="237">
                  <c:v>40928</c:v>
                </c:pt>
                <c:pt idx="238">
                  <c:v>40921</c:v>
                </c:pt>
                <c:pt idx="239">
                  <c:v>40914</c:v>
                </c:pt>
                <c:pt idx="240">
                  <c:v>40907</c:v>
                </c:pt>
                <c:pt idx="241">
                  <c:v>40900</c:v>
                </c:pt>
                <c:pt idx="242">
                  <c:v>40893</c:v>
                </c:pt>
                <c:pt idx="243">
                  <c:v>40886</c:v>
                </c:pt>
                <c:pt idx="244">
                  <c:v>40879</c:v>
                </c:pt>
                <c:pt idx="245">
                  <c:v>40872</c:v>
                </c:pt>
                <c:pt idx="246">
                  <c:v>40865</c:v>
                </c:pt>
                <c:pt idx="247">
                  <c:v>40858</c:v>
                </c:pt>
                <c:pt idx="248">
                  <c:v>40851</c:v>
                </c:pt>
                <c:pt idx="249">
                  <c:v>40844</c:v>
                </c:pt>
                <c:pt idx="250">
                  <c:v>40837</c:v>
                </c:pt>
                <c:pt idx="251">
                  <c:v>40830</c:v>
                </c:pt>
                <c:pt idx="252">
                  <c:v>40823</c:v>
                </c:pt>
                <c:pt idx="253">
                  <c:v>40816</c:v>
                </c:pt>
                <c:pt idx="254">
                  <c:v>40809</c:v>
                </c:pt>
                <c:pt idx="255">
                  <c:v>40802</c:v>
                </c:pt>
                <c:pt idx="256">
                  <c:v>40795</c:v>
                </c:pt>
                <c:pt idx="257">
                  <c:v>40788</c:v>
                </c:pt>
                <c:pt idx="258">
                  <c:v>40781</c:v>
                </c:pt>
                <c:pt idx="259">
                  <c:v>40774</c:v>
                </c:pt>
                <c:pt idx="260">
                  <c:v>40767</c:v>
                </c:pt>
                <c:pt idx="261">
                  <c:v>40760</c:v>
                </c:pt>
                <c:pt idx="262">
                  <c:v>40753</c:v>
                </c:pt>
                <c:pt idx="263">
                  <c:v>40746</c:v>
                </c:pt>
                <c:pt idx="264">
                  <c:v>40739</c:v>
                </c:pt>
                <c:pt idx="265">
                  <c:v>40732</c:v>
                </c:pt>
                <c:pt idx="266">
                  <c:v>40725</c:v>
                </c:pt>
                <c:pt idx="267">
                  <c:v>40718</c:v>
                </c:pt>
                <c:pt idx="268">
                  <c:v>40711</c:v>
                </c:pt>
                <c:pt idx="269">
                  <c:v>40704</c:v>
                </c:pt>
                <c:pt idx="270">
                  <c:v>40697</c:v>
                </c:pt>
                <c:pt idx="271">
                  <c:v>40690</c:v>
                </c:pt>
                <c:pt idx="272">
                  <c:v>40683</c:v>
                </c:pt>
                <c:pt idx="273">
                  <c:v>40676</c:v>
                </c:pt>
                <c:pt idx="274">
                  <c:v>40669</c:v>
                </c:pt>
                <c:pt idx="275">
                  <c:v>40662</c:v>
                </c:pt>
                <c:pt idx="276">
                  <c:v>40655</c:v>
                </c:pt>
                <c:pt idx="277">
                  <c:v>40648</c:v>
                </c:pt>
                <c:pt idx="278">
                  <c:v>40641</c:v>
                </c:pt>
                <c:pt idx="279">
                  <c:v>40634</c:v>
                </c:pt>
                <c:pt idx="280">
                  <c:v>40627</c:v>
                </c:pt>
                <c:pt idx="281">
                  <c:v>40620</c:v>
                </c:pt>
                <c:pt idx="282">
                  <c:v>40613</c:v>
                </c:pt>
                <c:pt idx="283">
                  <c:v>40606</c:v>
                </c:pt>
                <c:pt idx="284">
                  <c:v>40599</c:v>
                </c:pt>
                <c:pt idx="285">
                  <c:v>40592</c:v>
                </c:pt>
                <c:pt idx="286">
                  <c:v>40585</c:v>
                </c:pt>
                <c:pt idx="287">
                  <c:v>40578</c:v>
                </c:pt>
                <c:pt idx="288">
                  <c:v>40571</c:v>
                </c:pt>
                <c:pt idx="289">
                  <c:v>40564</c:v>
                </c:pt>
                <c:pt idx="290">
                  <c:v>40557</c:v>
                </c:pt>
                <c:pt idx="291">
                  <c:v>40550</c:v>
                </c:pt>
                <c:pt idx="292">
                  <c:v>40543</c:v>
                </c:pt>
                <c:pt idx="293">
                  <c:v>40536</c:v>
                </c:pt>
                <c:pt idx="294">
                  <c:v>40529</c:v>
                </c:pt>
                <c:pt idx="295">
                  <c:v>40522</c:v>
                </c:pt>
                <c:pt idx="296">
                  <c:v>40515</c:v>
                </c:pt>
                <c:pt idx="297">
                  <c:v>40508</c:v>
                </c:pt>
                <c:pt idx="298">
                  <c:v>40501</c:v>
                </c:pt>
                <c:pt idx="299">
                  <c:v>40494</c:v>
                </c:pt>
                <c:pt idx="300">
                  <c:v>40487</c:v>
                </c:pt>
                <c:pt idx="301">
                  <c:v>40480</c:v>
                </c:pt>
                <c:pt idx="302">
                  <c:v>40473</c:v>
                </c:pt>
                <c:pt idx="303">
                  <c:v>40466</c:v>
                </c:pt>
                <c:pt idx="304">
                  <c:v>40459</c:v>
                </c:pt>
                <c:pt idx="305">
                  <c:v>40452</c:v>
                </c:pt>
                <c:pt idx="306">
                  <c:v>40445</c:v>
                </c:pt>
                <c:pt idx="307">
                  <c:v>40438</c:v>
                </c:pt>
                <c:pt idx="308">
                  <c:v>40431</c:v>
                </c:pt>
                <c:pt idx="309">
                  <c:v>40424</c:v>
                </c:pt>
                <c:pt idx="310">
                  <c:v>40417</c:v>
                </c:pt>
                <c:pt idx="311">
                  <c:v>40410</c:v>
                </c:pt>
                <c:pt idx="312">
                  <c:v>40403</c:v>
                </c:pt>
                <c:pt idx="313">
                  <c:v>40396</c:v>
                </c:pt>
                <c:pt idx="314">
                  <c:v>40389</c:v>
                </c:pt>
                <c:pt idx="315">
                  <c:v>40382</c:v>
                </c:pt>
                <c:pt idx="316">
                  <c:v>40375</c:v>
                </c:pt>
                <c:pt idx="317">
                  <c:v>40368</c:v>
                </c:pt>
                <c:pt idx="318">
                  <c:v>40361</c:v>
                </c:pt>
                <c:pt idx="319">
                  <c:v>40354</c:v>
                </c:pt>
                <c:pt idx="320">
                  <c:v>40347</c:v>
                </c:pt>
                <c:pt idx="321">
                  <c:v>40340</c:v>
                </c:pt>
                <c:pt idx="322">
                  <c:v>40333</c:v>
                </c:pt>
                <c:pt idx="323">
                  <c:v>40326</c:v>
                </c:pt>
                <c:pt idx="324">
                  <c:v>40319</c:v>
                </c:pt>
                <c:pt idx="325">
                  <c:v>40312</c:v>
                </c:pt>
                <c:pt idx="326">
                  <c:v>40305</c:v>
                </c:pt>
                <c:pt idx="327">
                  <c:v>40298</c:v>
                </c:pt>
                <c:pt idx="328">
                  <c:v>40291</c:v>
                </c:pt>
                <c:pt idx="329">
                  <c:v>40284</c:v>
                </c:pt>
                <c:pt idx="330">
                  <c:v>40277</c:v>
                </c:pt>
                <c:pt idx="331">
                  <c:v>40270</c:v>
                </c:pt>
                <c:pt idx="332">
                  <c:v>40263</c:v>
                </c:pt>
                <c:pt idx="333">
                  <c:v>40256</c:v>
                </c:pt>
                <c:pt idx="334">
                  <c:v>40249</c:v>
                </c:pt>
                <c:pt idx="335">
                  <c:v>40242</c:v>
                </c:pt>
                <c:pt idx="336">
                  <c:v>40235</c:v>
                </c:pt>
                <c:pt idx="337">
                  <c:v>40228</c:v>
                </c:pt>
                <c:pt idx="338">
                  <c:v>40221</c:v>
                </c:pt>
                <c:pt idx="339">
                  <c:v>40214</c:v>
                </c:pt>
                <c:pt idx="340">
                  <c:v>40207</c:v>
                </c:pt>
                <c:pt idx="341">
                  <c:v>40200</c:v>
                </c:pt>
                <c:pt idx="342">
                  <c:v>40193</c:v>
                </c:pt>
                <c:pt idx="343">
                  <c:v>40186</c:v>
                </c:pt>
                <c:pt idx="344">
                  <c:v>40179</c:v>
                </c:pt>
              </c:numCache>
            </c:numRef>
          </c:cat>
          <c:val>
            <c:numRef>
              <c:f>'DIESEL PRICE HISTORY'!$C$10:$C$354</c:f>
              <c:numCache>
                <c:formatCode>_("$"* #,##0.00_);_("$"* \(#,##0.00\);_("$"* "-"??_);_(@_)</c:formatCode>
                <c:ptCount val="345"/>
                <c:pt idx="0">
                  <c:v>40.880000000000003</c:v>
                </c:pt>
                <c:pt idx="1">
                  <c:v>42.55</c:v>
                </c:pt>
                <c:pt idx="2">
                  <c:v>45.22</c:v>
                </c:pt>
                <c:pt idx="3">
                  <c:v>45.54</c:v>
                </c:pt>
                <c:pt idx="4">
                  <c:v>45.96</c:v>
                </c:pt>
                <c:pt idx="5">
                  <c:v>47.09</c:v>
                </c:pt>
                <c:pt idx="6">
                  <c:v>48.12</c:v>
                </c:pt>
                <c:pt idx="7">
                  <c:v>47.39</c:v>
                </c:pt>
                <c:pt idx="8">
                  <c:v>49.94</c:v>
                </c:pt>
                <c:pt idx="9">
                  <c:v>48.91</c:v>
                </c:pt>
                <c:pt idx="10">
                  <c:v>48.73</c:v>
                </c:pt>
                <c:pt idx="11">
                  <c:v>48.34</c:v>
                </c:pt>
                <c:pt idx="12">
                  <c:v>45.2</c:v>
                </c:pt>
                <c:pt idx="13">
                  <c:v>44.2</c:v>
                </c:pt>
                <c:pt idx="14">
                  <c:v>44.46</c:v>
                </c:pt>
                <c:pt idx="15">
                  <c:v>43.04</c:v>
                </c:pt>
                <c:pt idx="16">
                  <c:v>42.35</c:v>
                </c:pt>
                <c:pt idx="17">
                  <c:v>37.51</c:v>
                </c:pt>
                <c:pt idx="18">
                  <c:v>37</c:v>
                </c:pt>
                <c:pt idx="19">
                  <c:v>39.409999999999997</c:v>
                </c:pt>
                <c:pt idx="20">
                  <c:v>38.5</c:v>
                </c:pt>
                <c:pt idx="21">
                  <c:v>39.299999999999997</c:v>
                </c:pt>
                <c:pt idx="22">
                  <c:v>36.28</c:v>
                </c:pt>
                <c:pt idx="23">
                  <c:v>33.119999999999997</c:v>
                </c:pt>
                <c:pt idx="24">
                  <c:v>32.29</c:v>
                </c:pt>
                <c:pt idx="25">
                  <c:v>30.41</c:v>
                </c:pt>
                <c:pt idx="26">
                  <c:v>32.18</c:v>
                </c:pt>
                <c:pt idx="27">
                  <c:v>31.75</c:v>
                </c:pt>
                <c:pt idx="28">
                  <c:v>27.76</c:v>
                </c:pt>
                <c:pt idx="29">
                  <c:v>29.1</c:v>
                </c:pt>
                <c:pt idx="30">
                  <c:v>34.19</c:v>
                </c:pt>
                <c:pt idx="31">
                  <c:v>36.549999999999997</c:v>
                </c:pt>
                <c:pt idx="32">
                  <c:v>35.9</c:v>
                </c:pt>
                <c:pt idx="33">
                  <c:v>36.840000000000003</c:v>
                </c:pt>
                <c:pt idx="34">
                  <c:v>38.76</c:v>
                </c:pt>
                <c:pt idx="35">
                  <c:v>42.41</c:v>
                </c:pt>
                <c:pt idx="36">
                  <c:v>43.65</c:v>
                </c:pt>
                <c:pt idx="37">
                  <c:v>41.54</c:v>
                </c:pt>
                <c:pt idx="38">
                  <c:v>44.75</c:v>
                </c:pt>
                <c:pt idx="39">
                  <c:v>47.23</c:v>
                </c:pt>
                <c:pt idx="40">
                  <c:v>47.15</c:v>
                </c:pt>
                <c:pt idx="41">
                  <c:v>46.81</c:v>
                </c:pt>
                <c:pt idx="42">
                  <c:v>48.99</c:v>
                </c:pt>
                <c:pt idx="43">
                  <c:v>51.33</c:v>
                </c:pt>
                <c:pt idx="44">
                  <c:v>46.99</c:v>
                </c:pt>
                <c:pt idx="45">
                  <c:v>47.33</c:v>
                </c:pt>
                <c:pt idx="46">
                  <c:v>47.34</c:v>
                </c:pt>
                <c:pt idx="47">
                  <c:v>47.6</c:v>
                </c:pt>
                <c:pt idx="48">
                  <c:v>48.87</c:v>
                </c:pt>
                <c:pt idx="49">
                  <c:v>43.53</c:v>
                </c:pt>
                <c:pt idx="50">
                  <c:v>46</c:v>
                </c:pt>
                <c:pt idx="51">
                  <c:v>47.94</c:v>
                </c:pt>
                <c:pt idx="52">
                  <c:v>48.59</c:v>
                </c:pt>
                <c:pt idx="53">
                  <c:v>54.14</c:v>
                </c:pt>
                <c:pt idx="54">
                  <c:v>55.75</c:v>
                </c:pt>
                <c:pt idx="55">
                  <c:v>57.17</c:v>
                </c:pt>
                <c:pt idx="56">
                  <c:v>56.63</c:v>
                </c:pt>
                <c:pt idx="57">
                  <c:v>60.36</c:v>
                </c:pt>
                <c:pt idx="58">
                  <c:v>60.84</c:v>
                </c:pt>
                <c:pt idx="59">
                  <c:v>60.65</c:v>
                </c:pt>
                <c:pt idx="60">
                  <c:v>63.24</c:v>
                </c:pt>
                <c:pt idx="61">
                  <c:v>61.9</c:v>
                </c:pt>
                <c:pt idx="62">
                  <c:v>61.57</c:v>
                </c:pt>
                <c:pt idx="63">
                  <c:v>64.31</c:v>
                </c:pt>
                <c:pt idx="64">
                  <c:v>64.900000000000006</c:v>
                </c:pt>
                <c:pt idx="65">
                  <c:v>65.010000000000005</c:v>
                </c:pt>
                <c:pt idx="66">
                  <c:v>63.49</c:v>
                </c:pt>
                <c:pt idx="67">
                  <c:v>61.41</c:v>
                </c:pt>
                <c:pt idx="68">
                  <c:v>59.12</c:v>
                </c:pt>
                <c:pt idx="69">
                  <c:v>56.51</c:v>
                </c:pt>
                <c:pt idx="70">
                  <c:v>54.79</c:v>
                </c:pt>
                <c:pt idx="71">
                  <c:v>55.01</c:v>
                </c:pt>
                <c:pt idx="72">
                  <c:v>52.72</c:v>
                </c:pt>
                <c:pt idx="73">
                  <c:v>56.51</c:v>
                </c:pt>
                <c:pt idx="74">
                  <c:v>60.12</c:v>
                </c:pt>
                <c:pt idx="75">
                  <c:v>60.63</c:v>
                </c:pt>
                <c:pt idx="76">
                  <c:v>60.57</c:v>
                </c:pt>
                <c:pt idx="77">
                  <c:v>56.57</c:v>
                </c:pt>
                <c:pt idx="78">
                  <c:v>54.62</c:v>
                </c:pt>
                <c:pt idx="79">
                  <c:v>46.76</c:v>
                </c:pt>
                <c:pt idx="80">
                  <c:v>46.44</c:v>
                </c:pt>
                <c:pt idx="81">
                  <c:v>46.58</c:v>
                </c:pt>
                <c:pt idx="82">
                  <c:v>49.47</c:v>
                </c:pt>
                <c:pt idx="83">
                  <c:v>56.03</c:v>
                </c:pt>
                <c:pt idx="84">
                  <c:v>58.69</c:v>
                </c:pt>
                <c:pt idx="85">
                  <c:v>59.77</c:v>
                </c:pt>
                <c:pt idx="86">
                  <c:v>64.08</c:v>
                </c:pt>
                <c:pt idx="87">
                  <c:v>69.72</c:v>
                </c:pt>
                <c:pt idx="88">
                  <c:v>76.63</c:v>
                </c:pt>
                <c:pt idx="89">
                  <c:v>77.62</c:v>
                </c:pt>
                <c:pt idx="90">
                  <c:v>79.900000000000006</c:v>
                </c:pt>
                <c:pt idx="91">
                  <c:v>83.04</c:v>
                </c:pt>
                <c:pt idx="92">
                  <c:v>85.56</c:v>
                </c:pt>
                <c:pt idx="93">
                  <c:v>85.58</c:v>
                </c:pt>
                <c:pt idx="94">
                  <c:v>85.5</c:v>
                </c:pt>
                <c:pt idx="95">
                  <c:v>90.19</c:v>
                </c:pt>
                <c:pt idx="96">
                  <c:v>93.41</c:v>
                </c:pt>
                <c:pt idx="97">
                  <c:v>95.01</c:v>
                </c:pt>
                <c:pt idx="98">
                  <c:v>97.02</c:v>
                </c:pt>
                <c:pt idx="99">
                  <c:v>97.32</c:v>
                </c:pt>
                <c:pt idx="100">
                  <c:v>100.45</c:v>
                </c:pt>
                <c:pt idx="101">
                  <c:v>100.64</c:v>
                </c:pt>
                <c:pt idx="102">
                  <c:v>99.88</c:v>
                </c:pt>
                <c:pt idx="103">
                  <c:v>101.94</c:v>
                </c:pt>
                <c:pt idx="104">
                  <c:v>103.6</c:v>
                </c:pt>
                <c:pt idx="105">
                  <c:v>105.71</c:v>
                </c:pt>
                <c:pt idx="106">
                  <c:v>106.34</c:v>
                </c:pt>
                <c:pt idx="107">
                  <c:v>105.39</c:v>
                </c:pt>
                <c:pt idx="108">
                  <c:v>107.03</c:v>
                </c:pt>
                <c:pt idx="109">
                  <c:v>110.26</c:v>
                </c:pt>
                <c:pt idx="110">
                  <c:v>113.09</c:v>
                </c:pt>
                <c:pt idx="111">
                  <c:v>114.29</c:v>
                </c:pt>
                <c:pt idx="112">
                  <c:v>110.98</c:v>
                </c:pt>
                <c:pt idx="113">
                  <c:v>108.98</c:v>
                </c:pt>
                <c:pt idx="114">
                  <c:v>109.62</c:v>
                </c:pt>
                <c:pt idx="115">
                  <c:v>110.72</c:v>
                </c:pt>
                <c:pt idx="116">
                  <c:v>109.53</c:v>
                </c:pt>
                <c:pt idx="117">
                  <c:v>108.48</c:v>
                </c:pt>
                <c:pt idx="118">
                  <c:v>109.15</c:v>
                </c:pt>
                <c:pt idx="119">
                  <c:v>109.21</c:v>
                </c:pt>
                <c:pt idx="120">
                  <c:v>109.07</c:v>
                </c:pt>
                <c:pt idx="121">
                  <c:v>106.51</c:v>
                </c:pt>
                <c:pt idx="122">
                  <c:v>105.26</c:v>
                </c:pt>
                <c:pt idx="123">
                  <c:v>106.54</c:v>
                </c:pt>
                <c:pt idx="124">
                  <c:v>106.53</c:v>
                </c:pt>
                <c:pt idx="125">
                  <c:v>108.01</c:v>
                </c:pt>
                <c:pt idx="126">
                  <c:v>109.14</c:v>
                </c:pt>
                <c:pt idx="127">
                  <c:v>109.17</c:v>
                </c:pt>
                <c:pt idx="128">
                  <c:v>109.74</c:v>
                </c:pt>
                <c:pt idx="129">
                  <c:v>109.12</c:v>
                </c:pt>
                <c:pt idx="130">
                  <c:v>107.73</c:v>
                </c:pt>
                <c:pt idx="131">
                  <c:v>108.83</c:v>
                </c:pt>
                <c:pt idx="132">
                  <c:v>109.14</c:v>
                </c:pt>
                <c:pt idx="133">
                  <c:v>107.83</c:v>
                </c:pt>
                <c:pt idx="134">
                  <c:v>107.01</c:v>
                </c:pt>
                <c:pt idx="135">
                  <c:v>108.73</c:v>
                </c:pt>
                <c:pt idx="136">
                  <c:v>111.72</c:v>
                </c:pt>
                <c:pt idx="137">
                  <c:v>110.34</c:v>
                </c:pt>
                <c:pt idx="138">
                  <c:v>109.1</c:v>
                </c:pt>
                <c:pt idx="139">
                  <c:v>112.28</c:v>
                </c:pt>
                <c:pt idx="140">
                  <c:v>111.32</c:v>
                </c:pt>
                <c:pt idx="141">
                  <c:v>109.32</c:v>
                </c:pt>
                <c:pt idx="142">
                  <c:v>107.1</c:v>
                </c:pt>
                <c:pt idx="143">
                  <c:v>104.54</c:v>
                </c:pt>
                <c:pt idx="144">
                  <c:v>107.61</c:v>
                </c:pt>
                <c:pt idx="145">
                  <c:v>107.82</c:v>
                </c:pt>
                <c:pt idx="146">
                  <c:v>110.11</c:v>
                </c:pt>
                <c:pt idx="147">
                  <c:v>110.3</c:v>
                </c:pt>
                <c:pt idx="148">
                  <c:v>108.63</c:v>
                </c:pt>
                <c:pt idx="149">
                  <c:v>108.8</c:v>
                </c:pt>
                <c:pt idx="150">
                  <c:v>109.98</c:v>
                </c:pt>
                <c:pt idx="151">
                  <c:v>113.22</c:v>
                </c:pt>
                <c:pt idx="152">
                  <c:v>116.03</c:v>
                </c:pt>
                <c:pt idx="153">
                  <c:v>115.32</c:v>
                </c:pt>
                <c:pt idx="154">
                  <c:v>111.12</c:v>
                </c:pt>
                <c:pt idx="155">
                  <c:v>110.73</c:v>
                </c:pt>
                <c:pt idx="156">
                  <c:v>108.56</c:v>
                </c:pt>
                <c:pt idx="157">
                  <c:v>108.61</c:v>
                </c:pt>
                <c:pt idx="158">
                  <c:v>108.4</c:v>
                </c:pt>
                <c:pt idx="159">
                  <c:v>109.41</c:v>
                </c:pt>
                <c:pt idx="160">
                  <c:v>108.26</c:v>
                </c:pt>
                <c:pt idx="161">
                  <c:v>105.18</c:v>
                </c:pt>
                <c:pt idx="162">
                  <c:v>101.43</c:v>
                </c:pt>
                <c:pt idx="163">
                  <c:v>103.93</c:v>
                </c:pt>
                <c:pt idx="164">
                  <c:v>103.39</c:v>
                </c:pt>
                <c:pt idx="165">
                  <c:v>102.92</c:v>
                </c:pt>
                <c:pt idx="166">
                  <c:v>102.03</c:v>
                </c:pt>
                <c:pt idx="167">
                  <c:v>102.3</c:v>
                </c:pt>
                <c:pt idx="168">
                  <c:v>102.91</c:v>
                </c:pt>
                <c:pt idx="169">
                  <c:v>103.77</c:v>
                </c:pt>
                <c:pt idx="170">
                  <c:v>101.53</c:v>
                </c:pt>
                <c:pt idx="171">
                  <c:v>100.61</c:v>
                </c:pt>
                <c:pt idx="172">
                  <c:v>98.09</c:v>
                </c:pt>
                <c:pt idx="173">
                  <c:v>103.25</c:v>
                </c:pt>
                <c:pt idx="174">
                  <c:v>107.06</c:v>
                </c:pt>
                <c:pt idx="175">
                  <c:v>107.68</c:v>
                </c:pt>
                <c:pt idx="176">
                  <c:v>107.33</c:v>
                </c:pt>
                <c:pt idx="177">
                  <c:v>108.41</c:v>
                </c:pt>
                <c:pt idx="178">
                  <c:v>109.98</c:v>
                </c:pt>
                <c:pt idx="179">
                  <c:v>112.42</c:v>
                </c:pt>
                <c:pt idx="180">
                  <c:v>115.3</c:v>
                </c:pt>
                <c:pt idx="181">
                  <c:v>118.1</c:v>
                </c:pt>
                <c:pt idx="182">
                  <c:v>117.15</c:v>
                </c:pt>
                <c:pt idx="183">
                  <c:v>115.13</c:v>
                </c:pt>
                <c:pt idx="184">
                  <c:v>113.72</c:v>
                </c:pt>
                <c:pt idx="185">
                  <c:v>111.35</c:v>
                </c:pt>
                <c:pt idx="186">
                  <c:v>112.37</c:v>
                </c:pt>
                <c:pt idx="187">
                  <c:v>112.35</c:v>
                </c:pt>
                <c:pt idx="188">
                  <c:v>109.81</c:v>
                </c:pt>
                <c:pt idx="189">
                  <c:v>109.79</c:v>
                </c:pt>
                <c:pt idx="190">
                  <c:v>109.1</c:v>
                </c:pt>
                <c:pt idx="191">
                  <c:v>109.08</c:v>
                </c:pt>
                <c:pt idx="192">
                  <c:v>109.82</c:v>
                </c:pt>
                <c:pt idx="193">
                  <c:v>110.26</c:v>
                </c:pt>
                <c:pt idx="194">
                  <c:v>109.12</c:v>
                </c:pt>
                <c:pt idx="195">
                  <c:v>107.78</c:v>
                </c:pt>
                <c:pt idx="196">
                  <c:v>108.85</c:v>
                </c:pt>
                <c:pt idx="197">
                  <c:v>108.27</c:v>
                </c:pt>
                <c:pt idx="198">
                  <c:v>113.59</c:v>
                </c:pt>
                <c:pt idx="199">
                  <c:v>114.88</c:v>
                </c:pt>
                <c:pt idx="200">
                  <c:v>111.41</c:v>
                </c:pt>
                <c:pt idx="201">
                  <c:v>110.35</c:v>
                </c:pt>
                <c:pt idx="202">
                  <c:v>111.83</c:v>
                </c:pt>
                <c:pt idx="203">
                  <c:v>115.41</c:v>
                </c:pt>
                <c:pt idx="204">
                  <c:v>114.11</c:v>
                </c:pt>
                <c:pt idx="205">
                  <c:v>113.02</c:v>
                </c:pt>
                <c:pt idx="206">
                  <c:v>116.1</c:v>
                </c:pt>
                <c:pt idx="207">
                  <c:v>115.04</c:v>
                </c:pt>
                <c:pt idx="208">
                  <c:v>112.49</c:v>
                </c:pt>
                <c:pt idx="209">
                  <c:v>107.27</c:v>
                </c:pt>
                <c:pt idx="210">
                  <c:v>104.18</c:v>
                </c:pt>
                <c:pt idx="211">
                  <c:v>105.4</c:v>
                </c:pt>
                <c:pt idx="212">
                  <c:v>99.88</c:v>
                </c:pt>
                <c:pt idx="213">
                  <c:v>98.8</c:v>
                </c:pt>
                <c:pt idx="214">
                  <c:v>91.23</c:v>
                </c:pt>
                <c:pt idx="215">
                  <c:v>92.46</c:v>
                </c:pt>
                <c:pt idx="216">
                  <c:v>97.21</c:v>
                </c:pt>
                <c:pt idx="217">
                  <c:v>99.03</c:v>
                </c:pt>
                <c:pt idx="218">
                  <c:v>103.47</c:v>
                </c:pt>
                <c:pt idx="219">
                  <c:v>108.14</c:v>
                </c:pt>
                <c:pt idx="220">
                  <c:v>109.87</c:v>
                </c:pt>
                <c:pt idx="221">
                  <c:v>111.78</c:v>
                </c:pt>
                <c:pt idx="222">
                  <c:v>116.67</c:v>
                </c:pt>
                <c:pt idx="223">
                  <c:v>118.1</c:v>
                </c:pt>
                <c:pt idx="224">
                  <c:v>117.18</c:v>
                </c:pt>
                <c:pt idx="225">
                  <c:v>120.87</c:v>
                </c:pt>
                <c:pt idx="226">
                  <c:v>124.18</c:v>
                </c:pt>
                <c:pt idx="227">
                  <c:v>124.43</c:v>
                </c:pt>
                <c:pt idx="228">
                  <c:v>124.35</c:v>
                </c:pt>
                <c:pt idx="229">
                  <c:v>126.22</c:v>
                </c:pt>
                <c:pt idx="230">
                  <c:v>126.62</c:v>
                </c:pt>
                <c:pt idx="231">
                  <c:v>124.88</c:v>
                </c:pt>
                <c:pt idx="232">
                  <c:v>123.34</c:v>
                </c:pt>
                <c:pt idx="233">
                  <c:v>119.79</c:v>
                </c:pt>
                <c:pt idx="234">
                  <c:v>117.21</c:v>
                </c:pt>
                <c:pt idx="235">
                  <c:v>111.2</c:v>
                </c:pt>
                <c:pt idx="236">
                  <c:v>109.18</c:v>
                </c:pt>
                <c:pt idx="237">
                  <c:v>109.6</c:v>
                </c:pt>
                <c:pt idx="238">
                  <c:v>111.78</c:v>
                </c:pt>
                <c:pt idx="239">
                  <c:v>112.51</c:v>
                </c:pt>
                <c:pt idx="240">
                  <c:v>107.51</c:v>
                </c:pt>
                <c:pt idx="241">
                  <c:v>107.72</c:v>
                </c:pt>
                <c:pt idx="242">
                  <c:v>106.26</c:v>
                </c:pt>
                <c:pt idx="243">
                  <c:v>109.31</c:v>
                </c:pt>
                <c:pt idx="244">
                  <c:v>110.05</c:v>
                </c:pt>
                <c:pt idx="245">
                  <c:v>106.67</c:v>
                </c:pt>
                <c:pt idx="246">
                  <c:v>110.69</c:v>
                </c:pt>
                <c:pt idx="247">
                  <c:v>114.68</c:v>
                </c:pt>
                <c:pt idx="248">
                  <c:v>109.84</c:v>
                </c:pt>
                <c:pt idx="249">
                  <c:v>111.33</c:v>
                </c:pt>
                <c:pt idx="250">
                  <c:v>111.47</c:v>
                </c:pt>
                <c:pt idx="251">
                  <c:v>111.59</c:v>
                </c:pt>
                <c:pt idx="252">
                  <c:v>104.03</c:v>
                </c:pt>
                <c:pt idx="253">
                  <c:v>107.69</c:v>
                </c:pt>
                <c:pt idx="254">
                  <c:v>111.98</c:v>
                </c:pt>
                <c:pt idx="255">
                  <c:v>114.98</c:v>
                </c:pt>
                <c:pt idx="256">
                  <c:v>115.97</c:v>
                </c:pt>
                <c:pt idx="257">
                  <c:v>116.11</c:v>
                </c:pt>
                <c:pt idx="258">
                  <c:v>111.06</c:v>
                </c:pt>
                <c:pt idx="259">
                  <c:v>109.54</c:v>
                </c:pt>
                <c:pt idx="260">
                  <c:v>105.3</c:v>
                </c:pt>
                <c:pt idx="261">
                  <c:v>112.65</c:v>
                </c:pt>
                <c:pt idx="262">
                  <c:v>117.7</c:v>
                </c:pt>
                <c:pt idx="263">
                  <c:v>118.2</c:v>
                </c:pt>
                <c:pt idx="264">
                  <c:v>117.72</c:v>
                </c:pt>
                <c:pt idx="265">
                  <c:v>115.39</c:v>
                </c:pt>
                <c:pt idx="266">
                  <c:v>109.03</c:v>
                </c:pt>
                <c:pt idx="267">
                  <c:v>110.18</c:v>
                </c:pt>
                <c:pt idx="268">
                  <c:v>116.79</c:v>
                </c:pt>
                <c:pt idx="269">
                  <c:v>117.73</c:v>
                </c:pt>
                <c:pt idx="270">
                  <c:v>115.68</c:v>
                </c:pt>
                <c:pt idx="271">
                  <c:v>113.41</c:v>
                </c:pt>
                <c:pt idx="272">
                  <c:v>112.02</c:v>
                </c:pt>
                <c:pt idx="273">
                  <c:v>114.53</c:v>
                </c:pt>
                <c:pt idx="274">
                  <c:v>119.56</c:v>
                </c:pt>
                <c:pt idx="275">
                  <c:v>125.36</c:v>
                </c:pt>
                <c:pt idx="276">
                  <c:v>122.74</c:v>
                </c:pt>
                <c:pt idx="277">
                  <c:v>123.57</c:v>
                </c:pt>
                <c:pt idx="278">
                  <c:v>123.03</c:v>
                </c:pt>
                <c:pt idx="279">
                  <c:v>116.49</c:v>
                </c:pt>
                <c:pt idx="280">
                  <c:v>115.41</c:v>
                </c:pt>
                <c:pt idx="281">
                  <c:v>112.67</c:v>
                </c:pt>
                <c:pt idx="282">
                  <c:v>114.45</c:v>
                </c:pt>
                <c:pt idx="283">
                  <c:v>114.53</c:v>
                </c:pt>
                <c:pt idx="284">
                  <c:v>110.49</c:v>
                </c:pt>
                <c:pt idx="285">
                  <c:v>102.81</c:v>
                </c:pt>
                <c:pt idx="286">
                  <c:v>99.9</c:v>
                </c:pt>
                <c:pt idx="287">
                  <c:v>100.36</c:v>
                </c:pt>
                <c:pt idx="288">
                  <c:v>96.62</c:v>
                </c:pt>
                <c:pt idx="289">
                  <c:v>97.34</c:v>
                </c:pt>
                <c:pt idx="290">
                  <c:v>97.09</c:v>
                </c:pt>
                <c:pt idx="291">
                  <c:v>94.72</c:v>
                </c:pt>
                <c:pt idx="292">
                  <c:v>93.17</c:v>
                </c:pt>
                <c:pt idx="293">
                  <c:v>92.9</c:v>
                </c:pt>
                <c:pt idx="294">
                  <c:v>90.91</c:v>
                </c:pt>
                <c:pt idx="295">
                  <c:v>90.25</c:v>
                </c:pt>
                <c:pt idx="296">
                  <c:v>88.1</c:v>
                </c:pt>
                <c:pt idx="297">
                  <c:v>83.51</c:v>
                </c:pt>
                <c:pt idx="298">
                  <c:v>83.94</c:v>
                </c:pt>
                <c:pt idx="299">
                  <c:v>87.43</c:v>
                </c:pt>
                <c:pt idx="300">
                  <c:v>85.6</c:v>
                </c:pt>
                <c:pt idx="301">
                  <c:v>82.25</c:v>
                </c:pt>
                <c:pt idx="302">
                  <c:v>81.430000000000007</c:v>
                </c:pt>
                <c:pt idx="303">
                  <c:v>83.11</c:v>
                </c:pt>
                <c:pt idx="304">
                  <c:v>83.87</c:v>
                </c:pt>
                <c:pt idx="305">
                  <c:v>79.819999999999993</c:v>
                </c:pt>
                <c:pt idx="306">
                  <c:v>78.38</c:v>
                </c:pt>
                <c:pt idx="307">
                  <c:v>78.44</c:v>
                </c:pt>
                <c:pt idx="308">
                  <c:v>77.17</c:v>
                </c:pt>
                <c:pt idx="309">
                  <c:v>75.41</c:v>
                </c:pt>
                <c:pt idx="310">
                  <c:v>72.819999999999993</c:v>
                </c:pt>
                <c:pt idx="311">
                  <c:v>74.94</c:v>
                </c:pt>
                <c:pt idx="312">
                  <c:v>78.209999999999994</c:v>
                </c:pt>
                <c:pt idx="313">
                  <c:v>82.69</c:v>
                </c:pt>
                <c:pt idx="314">
                  <c:v>77.239999999999995</c:v>
                </c:pt>
                <c:pt idx="315">
                  <c:v>76.64</c:v>
                </c:pt>
                <c:pt idx="316">
                  <c:v>75.7</c:v>
                </c:pt>
                <c:pt idx="317">
                  <c:v>73.95</c:v>
                </c:pt>
                <c:pt idx="318">
                  <c:v>73.86</c:v>
                </c:pt>
                <c:pt idx="319">
                  <c:v>76.64</c:v>
                </c:pt>
                <c:pt idx="320">
                  <c:v>76.22</c:v>
                </c:pt>
                <c:pt idx="321">
                  <c:v>72.760000000000005</c:v>
                </c:pt>
                <c:pt idx="322">
                  <c:v>72.709999999999994</c:v>
                </c:pt>
                <c:pt idx="323">
                  <c:v>70.790000000000006</c:v>
                </c:pt>
                <c:pt idx="324">
                  <c:v>72.17</c:v>
                </c:pt>
                <c:pt idx="325">
                  <c:v>78.319999999999993</c:v>
                </c:pt>
                <c:pt idx="326">
                  <c:v>82.5</c:v>
                </c:pt>
                <c:pt idx="327">
                  <c:v>85.98</c:v>
                </c:pt>
                <c:pt idx="328">
                  <c:v>84.61</c:v>
                </c:pt>
                <c:pt idx="329">
                  <c:v>85.23</c:v>
                </c:pt>
                <c:pt idx="330">
                  <c:v>83.88</c:v>
                </c:pt>
                <c:pt idx="331">
                  <c:v>80.59</c:v>
                </c:pt>
                <c:pt idx="332">
                  <c:v>78.38</c:v>
                </c:pt>
                <c:pt idx="333">
                  <c:v>79.05</c:v>
                </c:pt>
                <c:pt idx="334">
                  <c:v>79.36</c:v>
                </c:pt>
                <c:pt idx="335">
                  <c:v>77.86</c:v>
                </c:pt>
                <c:pt idx="336">
                  <c:v>76.23</c:v>
                </c:pt>
                <c:pt idx="337">
                  <c:v>75.8</c:v>
                </c:pt>
                <c:pt idx="338">
                  <c:v>70.849999999999994</c:v>
                </c:pt>
                <c:pt idx="339">
                  <c:v>72.540000000000006</c:v>
                </c:pt>
                <c:pt idx="340">
                  <c:v>71.88</c:v>
                </c:pt>
                <c:pt idx="341">
                  <c:v>74.28</c:v>
                </c:pt>
                <c:pt idx="342">
                  <c:v>78.31</c:v>
                </c:pt>
                <c:pt idx="343">
                  <c:v>79.819999999999993</c:v>
                </c:pt>
                <c:pt idx="344">
                  <c:v>77.19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296264"/>
        <c:axId val="840297048"/>
      </c:lineChart>
      <c:lineChart>
        <c:grouping val="standard"/>
        <c:varyColors val="0"/>
        <c:ser>
          <c:idx val="1"/>
          <c:order val="1"/>
          <c:tx>
            <c:v>BRENT CRUDE IN $/BARREL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'DIESEL PRICE HISTORY'!$B$10:$B$354</c:f>
              <c:numCache>
                <c:formatCode>m/d/yyyy</c:formatCode>
                <c:ptCount val="345"/>
                <c:pt idx="0">
                  <c:v>42587</c:v>
                </c:pt>
                <c:pt idx="1">
                  <c:v>42580</c:v>
                </c:pt>
                <c:pt idx="2">
                  <c:v>42573</c:v>
                </c:pt>
                <c:pt idx="3">
                  <c:v>42566</c:v>
                </c:pt>
                <c:pt idx="4">
                  <c:v>42559</c:v>
                </c:pt>
                <c:pt idx="5">
                  <c:v>42552</c:v>
                </c:pt>
                <c:pt idx="6">
                  <c:v>42545</c:v>
                </c:pt>
                <c:pt idx="7">
                  <c:v>42538</c:v>
                </c:pt>
                <c:pt idx="8">
                  <c:v>42531</c:v>
                </c:pt>
                <c:pt idx="9">
                  <c:v>42524</c:v>
                </c:pt>
                <c:pt idx="10">
                  <c:v>42517</c:v>
                </c:pt>
                <c:pt idx="11">
                  <c:v>42510</c:v>
                </c:pt>
                <c:pt idx="12">
                  <c:v>42503</c:v>
                </c:pt>
                <c:pt idx="13">
                  <c:v>42496</c:v>
                </c:pt>
                <c:pt idx="14">
                  <c:v>42489</c:v>
                </c:pt>
                <c:pt idx="15">
                  <c:v>42482</c:v>
                </c:pt>
                <c:pt idx="16">
                  <c:v>42475</c:v>
                </c:pt>
                <c:pt idx="17">
                  <c:v>42468</c:v>
                </c:pt>
                <c:pt idx="18">
                  <c:v>42461</c:v>
                </c:pt>
                <c:pt idx="19">
                  <c:v>42454</c:v>
                </c:pt>
                <c:pt idx="20">
                  <c:v>42447</c:v>
                </c:pt>
                <c:pt idx="21">
                  <c:v>42440</c:v>
                </c:pt>
                <c:pt idx="22">
                  <c:v>42433</c:v>
                </c:pt>
                <c:pt idx="23">
                  <c:v>42426</c:v>
                </c:pt>
                <c:pt idx="24">
                  <c:v>42419</c:v>
                </c:pt>
                <c:pt idx="25">
                  <c:v>42412</c:v>
                </c:pt>
                <c:pt idx="26">
                  <c:v>42405</c:v>
                </c:pt>
                <c:pt idx="27">
                  <c:v>42398</c:v>
                </c:pt>
                <c:pt idx="28">
                  <c:v>42391</c:v>
                </c:pt>
                <c:pt idx="29">
                  <c:v>42384</c:v>
                </c:pt>
                <c:pt idx="30">
                  <c:v>42377</c:v>
                </c:pt>
                <c:pt idx="31">
                  <c:v>42370</c:v>
                </c:pt>
                <c:pt idx="32">
                  <c:v>42363</c:v>
                </c:pt>
                <c:pt idx="33">
                  <c:v>42356</c:v>
                </c:pt>
                <c:pt idx="34">
                  <c:v>42349</c:v>
                </c:pt>
                <c:pt idx="35">
                  <c:v>42342</c:v>
                </c:pt>
                <c:pt idx="36">
                  <c:v>42335</c:v>
                </c:pt>
                <c:pt idx="37">
                  <c:v>42328</c:v>
                </c:pt>
                <c:pt idx="38">
                  <c:v>42321</c:v>
                </c:pt>
                <c:pt idx="39">
                  <c:v>42314</c:v>
                </c:pt>
                <c:pt idx="40">
                  <c:v>42307</c:v>
                </c:pt>
                <c:pt idx="41">
                  <c:v>42300</c:v>
                </c:pt>
                <c:pt idx="42">
                  <c:v>42293</c:v>
                </c:pt>
                <c:pt idx="43">
                  <c:v>42286</c:v>
                </c:pt>
                <c:pt idx="44">
                  <c:v>42279</c:v>
                </c:pt>
                <c:pt idx="45">
                  <c:v>42272</c:v>
                </c:pt>
                <c:pt idx="46">
                  <c:v>42265</c:v>
                </c:pt>
                <c:pt idx="47">
                  <c:v>42258</c:v>
                </c:pt>
                <c:pt idx="48">
                  <c:v>42251</c:v>
                </c:pt>
                <c:pt idx="49">
                  <c:v>42244</c:v>
                </c:pt>
                <c:pt idx="50">
                  <c:v>42237</c:v>
                </c:pt>
                <c:pt idx="51">
                  <c:v>42230</c:v>
                </c:pt>
                <c:pt idx="52">
                  <c:v>42223</c:v>
                </c:pt>
                <c:pt idx="53">
                  <c:v>42216</c:v>
                </c:pt>
                <c:pt idx="54">
                  <c:v>42209</c:v>
                </c:pt>
                <c:pt idx="55">
                  <c:v>42202</c:v>
                </c:pt>
                <c:pt idx="56">
                  <c:v>42195</c:v>
                </c:pt>
                <c:pt idx="57">
                  <c:v>42188</c:v>
                </c:pt>
                <c:pt idx="58">
                  <c:v>42181</c:v>
                </c:pt>
                <c:pt idx="59">
                  <c:v>42174</c:v>
                </c:pt>
                <c:pt idx="60">
                  <c:v>42167</c:v>
                </c:pt>
                <c:pt idx="61">
                  <c:v>42160</c:v>
                </c:pt>
                <c:pt idx="62">
                  <c:v>42153</c:v>
                </c:pt>
                <c:pt idx="63">
                  <c:v>42146</c:v>
                </c:pt>
                <c:pt idx="64">
                  <c:v>42139</c:v>
                </c:pt>
                <c:pt idx="65">
                  <c:v>42132</c:v>
                </c:pt>
                <c:pt idx="66">
                  <c:v>42125</c:v>
                </c:pt>
                <c:pt idx="67">
                  <c:v>42118</c:v>
                </c:pt>
                <c:pt idx="68">
                  <c:v>42111</c:v>
                </c:pt>
                <c:pt idx="69">
                  <c:v>42104</c:v>
                </c:pt>
                <c:pt idx="70">
                  <c:v>42097</c:v>
                </c:pt>
                <c:pt idx="71">
                  <c:v>42090</c:v>
                </c:pt>
                <c:pt idx="72">
                  <c:v>42083</c:v>
                </c:pt>
                <c:pt idx="73">
                  <c:v>42076</c:v>
                </c:pt>
                <c:pt idx="74">
                  <c:v>42069</c:v>
                </c:pt>
                <c:pt idx="75">
                  <c:v>42062</c:v>
                </c:pt>
                <c:pt idx="76">
                  <c:v>42055</c:v>
                </c:pt>
                <c:pt idx="77">
                  <c:v>42048</c:v>
                </c:pt>
                <c:pt idx="78">
                  <c:v>42041</c:v>
                </c:pt>
                <c:pt idx="79">
                  <c:v>42034</c:v>
                </c:pt>
                <c:pt idx="80">
                  <c:v>42027</c:v>
                </c:pt>
                <c:pt idx="81">
                  <c:v>42020</c:v>
                </c:pt>
                <c:pt idx="82">
                  <c:v>42013</c:v>
                </c:pt>
                <c:pt idx="83">
                  <c:v>42006</c:v>
                </c:pt>
                <c:pt idx="84">
                  <c:v>41999</c:v>
                </c:pt>
                <c:pt idx="85">
                  <c:v>41992</c:v>
                </c:pt>
                <c:pt idx="86">
                  <c:v>41985</c:v>
                </c:pt>
                <c:pt idx="87">
                  <c:v>41978</c:v>
                </c:pt>
                <c:pt idx="88">
                  <c:v>41971</c:v>
                </c:pt>
                <c:pt idx="89">
                  <c:v>41964</c:v>
                </c:pt>
                <c:pt idx="90">
                  <c:v>41957</c:v>
                </c:pt>
                <c:pt idx="91">
                  <c:v>41950</c:v>
                </c:pt>
                <c:pt idx="92">
                  <c:v>41943</c:v>
                </c:pt>
                <c:pt idx="93">
                  <c:v>41936</c:v>
                </c:pt>
                <c:pt idx="94">
                  <c:v>41929</c:v>
                </c:pt>
                <c:pt idx="95">
                  <c:v>41922</c:v>
                </c:pt>
                <c:pt idx="96">
                  <c:v>41915</c:v>
                </c:pt>
                <c:pt idx="97">
                  <c:v>41908</c:v>
                </c:pt>
                <c:pt idx="98">
                  <c:v>41901</c:v>
                </c:pt>
                <c:pt idx="99">
                  <c:v>41894</c:v>
                </c:pt>
                <c:pt idx="100">
                  <c:v>41887</c:v>
                </c:pt>
                <c:pt idx="101">
                  <c:v>41880</c:v>
                </c:pt>
                <c:pt idx="102">
                  <c:v>41873</c:v>
                </c:pt>
                <c:pt idx="103">
                  <c:v>41866</c:v>
                </c:pt>
                <c:pt idx="104">
                  <c:v>41859</c:v>
                </c:pt>
                <c:pt idx="105">
                  <c:v>41852</c:v>
                </c:pt>
                <c:pt idx="106">
                  <c:v>41845</c:v>
                </c:pt>
                <c:pt idx="107">
                  <c:v>41838</c:v>
                </c:pt>
                <c:pt idx="108">
                  <c:v>41831</c:v>
                </c:pt>
                <c:pt idx="109">
                  <c:v>41824</c:v>
                </c:pt>
                <c:pt idx="110">
                  <c:v>41817</c:v>
                </c:pt>
                <c:pt idx="111">
                  <c:v>41810</c:v>
                </c:pt>
                <c:pt idx="112">
                  <c:v>41803</c:v>
                </c:pt>
                <c:pt idx="113">
                  <c:v>41796</c:v>
                </c:pt>
                <c:pt idx="114">
                  <c:v>41789</c:v>
                </c:pt>
                <c:pt idx="115">
                  <c:v>41782</c:v>
                </c:pt>
                <c:pt idx="116">
                  <c:v>41775</c:v>
                </c:pt>
                <c:pt idx="117">
                  <c:v>41768</c:v>
                </c:pt>
                <c:pt idx="118">
                  <c:v>41761</c:v>
                </c:pt>
                <c:pt idx="119">
                  <c:v>41754</c:v>
                </c:pt>
                <c:pt idx="120">
                  <c:v>41747</c:v>
                </c:pt>
                <c:pt idx="121">
                  <c:v>41740</c:v>
                </c:pt>
                <c:pt idx="122">
                  <c:v>41733</c:v>
                </c:pt>
                <c:pt idx="123">
                  <c:v>41726</c:v>
                </c:pt>
                <c:pt idx="124">
                  <c:v>41719</c:v>
                </c:pt>
                <c:pt idx="125">
                  <c:v>41712</c:v>
                </c:pt>
                <c:pt idx="126">
                  <c:v>41705</c:v>
                </c:pt>
                <c:pt idx="127">
                  <c:v>41698</c:v>
                </c:pt>
                <c:pt idx="128">
                  <c:v>41691</c:v>
                </c:pt>
                <c:pt idx="129">
                  <c:v>41684</c:v>
                </c:pt>
                <c:pt idx="130">
                  <c:v>41677</c:v>
                </c:pt>
                <c:pt idx="131">
                  <c:v>41670</c:v>
                </c:pt>
                <c:pt idx="132">
                  <c:v>41663</c:v>
                </c:pt>
                <c:pt idx="133">
                  <c:v>41656</c:v>
                </c:pt>
                <c:pt idx="134">
                  <c:v>41649</c:v>
                </c:pt>
                <c:pt idx="135">
                  <c:v>41642</c:v>
                </c:pt>
                <c:pt idx="136">
                  <c:v>41635</c:v>
                </c:pt>
                <c:pt idx="137">
                  <c:v>41628</c:v>
                </c:pt>
                <c:pt idx="138">
                  <c:v>41621</c:v>
                </c:pt>
                <c:pt idx="139">
                  <c:v>41614</c:v>
                </c:pt>
                <c:pt idx="140">
                  <c:v>41607</c:v>
                </c:pt>
                <c:pt idx="141">
                  <c:v>41600</c:v>
                </c:pt>
                <c:pt idx="142">
                  <c:v>41593</c:v>
                </c:pt>
                <c:pt idx="143">
                  <c:v>41586</c:v>
                </c:pt>
                <c:pt idx="144">
                  <c:v>41579</c:v>
                </c:pt>
                <c:pt idx="145">
                  <c:v>41572</c:v>
                </c:pt>
                <c:pt idx="146">
                  <c:v>41565</c:v>
                </c:pt>
                <c:pt idx="147">
                  <c:v>41558</c:v>
                </c:pt>
                <c:pt idx="148">
                  <c:v>41551</c:v>
                </c:pt>
                <c:pt idx="149">
                  <c:v>41544</c:v>
                </c:pt>
                <c:pt idx="150">
                  <c:v>41537</c:v>
                </c:pt>
                <c:pt idx="151">
                  <c:v>41530</c:v>
                </c:pt>
                <c:pt idx="152">
                  <c:v>41523</c:v>
                </c:pt>
                <c:pt idx="153">
                  <c:v>41516</c:v>
                </c:pt>
                <c:pt idx="154">
                  <c:v>41509</c:v>
                </c:pt>
                <c:pt idx="155">
                  <c:v>41502</c:v>
                </c:pt>
                <c:pt idx="156">
                  <c:v>41495</c:v>
                </c:pt>
                <c:pt idx="157">
                  <c:v>41488</c:v>
                </c:pt>
                <c:pt idx="158">
                  <c:v>41481</c:v>
                </c:pt>
                <c:pt idx="159">
                  <c:v>41474</c:v>
                </c:pt>
                <c:pt idx="160">
                  <c:v>41467</c:v>
                </c:pt>
                <c:pt idx="161">
                  <c:v>41460</c:v>
                </c:pt>
                <c:pt idx="162">
                  <c:v>41453</c:v>
                </c:pt>
                <c:pt idx="163">
                  <c:v>41446</c:v>
                </c:pt>
                <c:pt idx="164">
                  <c:v>41439</c:v>
                </c:pt>
                <c:pt idx="165">
                  <c:v>41432</c:v>
                </c:pt>
                <c:pt idx="166">
                  <c:v>41425</c:v>
                </c:pt>
                <c:pt idx="167">
                  <c:v>41418</c:v>
                </c:pt>
                <c:pt idx="168">
                  <c:v>41411</c:v>
                </c:pt>
                <c:pt idx="169">
                  <c:v>41404</c:v>
                </c:pt>
                <c:pt idx="170">
                  <c:v>41397</c:v>
                </c:pt>
                <c:pt idx="171">
                  <c:v>41390</c:v>
                </c:pt>
                <c:pt idx="172">
                  <c:v>41383</c:v>
                </c:pt>
                <c:pt idx="173">
                  <c:v>41376</c:v>
                </c:pt>
                <c:pt idx="174">
                  <c:v>41369</c:v>
                </c:pt>
                <c:pt idx="175">
                  <c:v>41362</c:v>
                </c:pt>
                <c:pt idx="176">
                  <c:v>41355</c:v>
                </c:pt>
                <c:pt idx="177">
                  <c:v>41348</c:v>
                </c:pt>
                <c:pt idx="178">
                  <c:v>41341</c:v>
                </c:pt>
                <c:pt idx="179">
                  <c:v>41334</c:v>
                </c:pt>
                <c:pt idx="180">
                  <c:v>41327</c:v>
                </c:pt>
                <c:pt idx="181">
                  <c:v>41320</c:v>
                </c:pt>
                <c:pt idx="182">
                  <c:v>41313</c:v>
                </c:pt>
                <c:pt idx="183">
                  <c:v>41306</c:v>
                </c:pt>
                <c:pt idx="184">
                  <c:v>41299</c:v>
                </c:pt>
                <c:pt idx="185">
                  <c:v>41292</c:v>
                </c:pt>
                <c:pt idx="186">
                  <c:v>41285</c:v>
                </c:pt>
                <c:pt idx="187">
                  <c:v>41278</c:v>
                </c:pt>
                <c:pt idx="188">
                  <c:v>41271</c:v>
                </c:pt>
                <c:pt idx="189">
                  <c:v>41264</c:v>
                </c:pt>
                <c:pt idx="190">
                  <c:v>41257</c:v>
                </c:pt>
                <c:pt idx="191">
                  <c:v>41250</c:v>
                </c:pt>
                <c:pt idx="192">
                  <c:v>41243</c:v>
                </c:pt>
                <c:pt idx="193">
                  <c:v>41236</c:v>
                </c:pt>
                <c:pt idx="194">
                  <c:v>41229</c:v>
                </c:pt>
                <c:pt idx="195">
                  <c:v>41222</c:v>
                </c:pt>
                <c:pt idx="196">
                  <c:v>41215</c:v>
                </c:pt>
                <c:pt idx="197">
                  <c:v>41208</c:v>
                </c:pt>
                <c:pt idx="198">
                  <c:v>41201</c:v>
                </c:pt>
                <c:pt idx="199">
                  <c:v>41194</c:v>
                </c:pt>
                <c:pt idx="200">
                  <c:v>41187</c:v>
                </c:pt>
                <c:pt idx="201">
                  <c:v>41180</c:v>
                </c:pt>
                <c:pt idx="202">
                  <c:v>41173</c:v>
                </c:pt>
                <c:pt idx="203">
                  <c:v>41166</c:v>
                </c:pt>
                <c:pt idx="204">
                  <c:v>41159</c:v>
                </c:pt>
                <c:pt idx="205">
                  <c:v>41152</c:v>
                </c:pt>
                <c:pt idx="206">
                  <c:v>41145</c:v>
                </c:pt>
                <c:pt idx="207">
                  <c:v>41138</c:v>
                </c:pt>
                <c:pt idx="208">
                  <c:v>41131</c:v>
                </c:pt>
                <c:pt idx="209">
                  <c:v>41124</c:v>
                </c:pt>
                <c:pt idx="210">
                  <c:v>41117</c:v>
                </c:pt>
                <c:pt idx="211">
                  <c:v>41110</c:v>
                </c:pt>
                <c:pt idx="212">
                  <c:v>41103</c:v>
                </c:pt>
                <c:pt idx="213">
                  <c:v>41096</c:v>
                </c:pt>
                <c:pt idx="214">
                  <c:v>41089</c:v>
                </c:pt>
                <c:pt idx="215">
                  <c:v>41082</c:v>
                </c:pt>
                <c:pt idx="216">
                  <c:v>41075</c:v>
                </c:pt>
                <c:pt idx="217">
                  <c:v>41068</c:v>
                </c:pt>
                <c:pt idx="218">
                  <c:v>41061</c:v>
                </c:pt>
                <c:pt idx="219">
                  <c:v>41054</c:v>
                </c:pt>
                <c:pt idx="220">
                  <c:v>41047</c:v>
                </c:pt>
                <c:pt idx="221">
                  <c:v>41040</c:v>
                </c:pt>
                <c:pt idx="222">
                  <c:v>41033</c:v>
                </c:pt>
                <c:pt idx="223">
                  <c:v>41026</c:v>
                </c:pt>
                <c:pt idx="224">
                  <c:v>41019</c:v>
                </c:pt>
                <c:pt idx="225">
                  <c:v>41012</c:v>
                </c:pt>
                <c:pt idx="226">
                  <c:v>41005</c:v>
                </c:pt>
                <c:pt idx="227">
                  <c:v>40998</c:v>
                </c:pt>
                <c:pt idx="228">
                  <c:v>40991</c:v>
                </c:pt>
                <c:pt idx="229">
                  <c:v>40984</c:v>
                </c:pt>
                <c:pt idx="230">
                  <c:v>40977</c:v>
                </c:pt>
                <c:pt idx="231">
                  <c:v>40970</c:v>
                </c:pt>
                <c:pt idx="232">
                  <c:v>40963</c:v>
                </c:pt>
                <c:pt idx="233">
                  <c:v>40956</c:v>
                </c:pt>
                <c:pt idx="234">
                  <c:v>40949</c:v>
                </c:pt>
                <c:pt idx="235">
                  <c:v>40942</c:v>
                </c:pt>
                <c:pt idx="236">
                  <c:v>40935</c:v>
                </c:pt>
                <c:pt idx="237">
                  <c:v>40928</c:v>
                </c:pt>
                <c:pt idx="238">
                  <c:v>40921</c:v>
                </c:pt>
                <c:pt idx="239">
                  <c:v>40914</c:v>
                </c:pt>
                <c:pt idx="240">
                  <c:v>40907</c:v>
                </c:pt>
                <c:pt idx="241">
                  <c:v>40900</c:v>
                </c:pt>
                <c:pt idx="242">
                  <c:v>40893</c:v>
                </c:pt>
                <c:pt idx="243">
                  <c:v>40886</c:v>
                </c:pt>
                <c:pt idx="244">
                  <c:v>40879</c:v>
                </c:pt>
                <c:pt idx="245">
                  <c:v>40872</c:v>
                </c:pt>
                <c:pt idx="246">
                  <c:v>40865</c:v>
                </c:pt>
                <c:pt idx="247">
                  <c:v>40858</c:v>
                </c:pt>
                <c:pt idx="248">
                  <c:v>40851</c:v>
                </c:pt>
                <c:pt idx="249">
                  <c:v>40844</c:v>
                </c:pt>
                <c:pt idx="250">
                  <c:v>40837</c:v>
                </c:pt>
                <c:pt idx="251">
                  <c:v>40830</c:v>
                </c:pt>
                <c:pt idx="252">
                  <c:v>40823</c:v>
                </c:pt>
                <c:pt idx="253">
                  <c:v>40816</c:v>
                </c:pt>
                <c:pt idx="254">
                  <c:v>40809</c:v>
                </c:pt>
                <c:pt idx="255">
                  <c:v>40802</c:v>
                </c:pt>
                <c:pt idx="256">
                  <c:v>40795</c:v>
                </c:pt>
                <c:pt idx="257">
                  <c:v>40788</c:v>
                </c:pt>
                <c:pt idx="258">
                  <c:v>40781</c:v>
                </c:pt>
                <c:pt idx="259">
                  <c:v>40774</c:v>
                </c:pt>
                <c:pt idx="260">
                  <c:v>40767</c:v>
                </c:pt>
                <c:pt idx="261">
                  <c:v>40760</c:v>
                </c:pt>
                <c:pt idx="262">
                  <c:v>40753</c:v>
                </c:pt>
                <c:pt idx="263">
                  <c:v>40746</c:v>
                </c:pt>
                <c:pt idx="264">
                  <c:v>40739</c:v>
                </c:pt>
                <c:pt idx="265">
                  <c:v>40732</c:v>
                </c:pt>
                <c:pt idx="266">
                  <c:v>40725</c:v>
                </c:pt>
                <c:pt idx="267">
                  <c:v>40718</c:v>
                </c:pt>
                <c:pt idx="268">
                  <c:v>40711</c:v>
                </c:pt>
                <c:pt idx="269">
                  <c:v>40704</c:v>
                </c:pt>
                <c:pt idx="270">
                  <c:v>40697</c:v>
                </c:pt>
                <c:pt idx="271">
                  <c:v>40690</c:v>
                </c:pt>
                <c:pt idx="272">
                  <c:v>40683</c:v>
                </c:pt>
                <c:pt idx="273">
                  <c:v>40676</c:v>
                </c:pt>
                <c:pt idx="274">
                  <c:v>40669</c:v>
                </c:pt>
                <c:pt idx="275">
                  <c:v>40662</c:v>
                </c:pt>
                <c:pt idx="276">
                  <c:v>40655</c:v>
                </c:pt>
                <c:pt idx="277">
                  <c:v>40648</c:v>
                </c:pt>
                <c:pt idx="278">
                  <c:v>40641</c:v>
                </c:pt>
                <c:pt idx="279">
                  <c:v>40634</c:v>
                </c:pt>
                <c:pt idx="280">
                  <c:v>40627</c:v>
                </c:pt>
                <c:pt idx="281">
                  <c:v>40620</c:v>
                </c:pt>
                <c:pt idx="282">
                  <c:v>40613</c:v>
                </c:pt>
                <c:pt idx="283">
                  <c:v>40606</c:v>
                </c:pt>
                <c:pt idx="284">
                  <c:v>40599</c:v>
                </c:pt>
                <c:pt idx="285">
                  <c:v>40592</c:v>
                </c:pt>
                <c:pt idx="286">
                  <c:v>40585</c:v>
                </c:pt>
                <c:pt idx="287">
                  <c:v>40578</c:v>
                </c:pt>
                <c:pt idx="288">
                  <c:v>40571</c:v>
                </c:pt>
                <c:pt idx="289">
                  <c:v>40564</c:v>
                </c:pt>
                <c:pt idx="290">
                  <c:v>40557</c:v>
                </c:pt>
                <c:pt idx="291">
                  <c:v>40550</c:v>
                </c:pt>
                <c:pt idx="292">
                  <c:v>40543</c:v>
                </c:pt>
                <c:pt idx="293">
                  <c:v>40536</c:v>
                </c:pt>
                <c:pt idx="294">
                  <c:v>40529</c:v>
                </c:pt>
                <c:pt idx="295">
                  <c:v>40522</c:v>
                </c:pt>
                <c:pt idx="296">
                  <c:v>40515</c:v>
                </c:pt>
                <c:pt idx="297">
                  <c:v>40508</c:v>
                </c:pt>
                <c:pt idx="298">
                  <c:v>40501</c:v>
                </c:pt>
                <c:pt idx="299">
                  <c:v>40494</c:v>
                </c:pt>
                <c:pt idx="300">
                  <c:v>40487</c:v>
                </c:pt>
                <c:pt idx="301">
                  <c:v>40480</c:v>
                </c:pt>
                <c:pt idx="302">
                  <c:v>40473</c:v>
                </c:pt>
                <c:pt idx="303">
                  <c:v>40466</c:v>
                </c:pt>
                <c:pt idx="304">
                  <c:v>40459</c:v>
                </c:pt>
                <c:pt idx="305">
                  <c:v>40452</c:v>
                </c:pt>
                <c:pt idx="306">
                  <c:v>40445</c:v>
                </c:pt>
                <c:pt idx="307">
                  <c:v>40438</c:v>
                </c:pt>
                <c:pt idx="308">
                  <c:v>40431</c:v>
                </c:pt>
                <c:pt idx="309">
                  <c:v>40424</c:v>
                </c:pt>
                <c:pt idx="310">
                  <c:v>40417</c:v>
                </c:pt>
                <c:pt idx="311">
                  <c:v>40410</c:v>
                </c:pt>
                <c:pt idx="312">
                  <c:v>40403</c:v>
                </c:pt>
                <c:pt idx="313">
                  <c:v>40396</c:v>
                </c:pt>
                <c:pt idx="314">
                  <c:v>40389</c:v>
                </c:pt>
                <c:pt idx="315">
                  <c:v>40382</c:v>
                </c:pt>
                <c:pt idx="316">
                  <c:v>40375</c:v>
                </c:pt>
                <c:pt idx="317">
                  <c:v>40368</c:v>
                </c:pt>
                <c:pt idx="318">
                  <c:v>40361</c:v>
                </c:pt>
                <c:pt idx="319">
                  <c:v>40354</c:v>
                </c:pt>
                <c:pt idx="320">
                  <c:v>40347</c:v>
                </c:pt>
                <c:pt idx="321">
                  <c:v>40340</c:v>
                </c:pt>
                <c:pt idx="322">
                  <c:v>40333</c:v>
                </c:pt>
                <c:pt idx="323">
                  <c:v>40326</c:v>
                </c:pt>
                <c:pt idx="324">
                  <c:v>40319</c:v>
                </c:pt>
                <c:pt idx="325">
                  <c:v>40312</c:v>
                </c:pt>
                <c:pt idx="326">
                  <c:v>40305</c:v>
                </c:pt>
                <c:pt idx="327">
                  <c:v>40298</c:v>
                </c:pt>
                <c:pt idx="328">
                  <c:v>40291</c:v>
                </c:pt>
                <c:pt idx="329">
                  <c:v>40284</c:v>
                </c:pt>
                <c:pt idx="330">
                  <c:v>40277</c:v>
                </c:pt>
                <c:pt idx="331">
                  <c:v>40270</c:v>
                </c:pt>
                <c:pt idx="332">
                  <c:v>40263</c:v>
                </c:pt>
                <c:pt idx="333">
                  <c:v>40256</c:v>
                </c:pt>
                <c:pt idx="334">
                  <c:v>40249</c:v>
                </c:pt>
                <c:pt idx="335">
                  <c:v>40242</c:v>
                </c:pt>
                <c:pt idx="336">
                  <c:v>40235</c:v>
                </c:pt>
                <c:pt idx="337">
                  <c:v>40228</c:v>
                </c:pt>
                <c:pt idx="338">
                  <c:v>40221</c:v>
                </c:pt>
                <c:pt idx="339">
                  <c:v>40214</c:v>
                </c:pt>
                <c:pt idx="340">
                  <c:v>40207</c:v>
                </c:pt>
                <c:pt idx="341">
                  <c:v>40200</c:v>
                </c:pt>
                <c:pt idx="342">
                  <c:v>40193</c:v>
                </c:pt>
                <c:pt idx="343">
                  <c:v>40186</c:v>
                </c:pt>
                <c:pt idx="344">
                  <c:v>40179</c:v>
                </c:pt>
              </c:numCache>
            </c:numRef>
          </c:cat>
          <c:val>
            <c:numRef>
              <c:f>'DIESEL PRICE HISTORY'!$D$10:$D$354</c:f>
              <c:numCache>
                <c:formatCode>_("$"* #,##0.00_);_("$"* \(#,##0.00\);_("$"* "-"??_);_(@_)</c:formatCode>
                <c:ptCount val="345"/>
                <c:pt idx="0">
                  <c:v>0.33523449243278797</c:v>
                </c:pt>
                <c:pt idx="1">
                  <c:v>0.33602700896336196</c:v>
                </c:pt>
                <c:pt idx="2">
                  <c:v>0.35689661093514308</c:v>
                </c:pt>
                <c:pt idx="3">
                  <c:v>0.3701052197780425</c:v>
                </c:pt>
                <c:pt idx="4">
                  <c:v>0.37803038508378223</c:v>
                </c:pt>
                <c:pt idx="5">
                  <c:v>0.38754058345066983</c:v>
                </c:pt>
                <c:pt idx="6">
                  <c:v>0.39493740440269354</c:v>
                </c:pt>
                <c:pt idx="7">
                  <c:v>0.38912561651181776</c:v>
                </c:pt>
                <c:pt idx="8">
                  <c:v>0.40444760276958108</c:v>
                </c:pt>
                <c:pt idx="9">
                  <c:v>0.39361654351840353</c:v>
                </c:pt>
                <c:pt idx="10">
                  <c:v>0.39493740440269354</c:v>
                </c:pt>
                <c:pt idx="11">
                  <c:v>0.38833309998124377</c:v>
                </c:pt>
                <c:pt idx="12">
                  <c:v>0.35953833270372298</c:v>
                </c:pt>
                <c:pt idx="13">
                  <c:v>0.35346237263598923</c:v>
                </c:pt>
                <c:pt idx="14">
                  <c:v>0.35953833270372298</c:v>
                </c:pt>
                <c:pt idx="15">
                  <c:v>0.34183879685423774</c:v>
                </c:pt>
                <c:pt idx="16">
                  <c:v>0.32942270454191225</c:v>
                </c:pt>
                <c:pt idx="17">
                  <c:v>0.29349528848922574</c:v>
                </c:pt>
                <c:pt idx="18">
                  <c:v>0.30723224168584118</c:v>
                </c:pt>
                <c:pt idx="19">
                  <c:v>0.32202588358988854</c:v>
                </c:pt>
                <c:pt idx="20">
                  <c:v>0.32255422794360455</c:v>
                </c:pt>
                <c:pt idx="21">
                  <c:v>0.31991250617502465</c:v>
                </c:pt>
                <c:pt idx="22">
                  <c:v>0.29111773889750386</c:v>
                </c:pt>
                <c:pt idx="23">
                  <c:v>0.27394654740173452</c:v>
                </c:pt>
                <c:pt idx="24">
                  <c:v>0.27658826917031443</c:v>
                </c:pt>
                <c:pt idx="25">
                  <c:v>0.26522886556542091</c:v>
                </c:pt>
                <c:pt idx="26">
                  <c:v>0.27685244134717241</c:v>
                </c:pt>
                <c:pt idx="27">
                  <c:v>0.26470052121170495</c:v>
                </c:pt>
                <c:pt idx="28">
                  <c:v>0.239604164410196</c:v>
                </c:pt>
                <c:pt idx="29">
                  <c:v>0.2483218462465096</c:v>
                </c:pt>
                <c:pt idx="30">
                  <c:v>0.27896581876203635</c:v>
                </c:pt>
                <c:pt idx="31">
                  <c:v>0.27949416311575231</c:v>
                </c:pt>
                <c:pt idx="32">
                  <c:v>0.28292840141490616</c:v>
                </c:pt>
                <c:pt idx="33">
                  <c:v>0.28530595100662809</c:v>
                </c:pt>
                <c:pt idx="34">
                  <c:v>0.31462906263786483</c:v>
                </c:pt>
                <c:pt idx="35">
                  <c:v>0.3471222403913975</c:v>
                </c:pt>
                <c:pt idx="36">
                  <c:v>0.36165171011858688</c:v>
                </c:pt>
                <c:pt idx="37">
                  <c:v>0.35874581617314905</c:v>
                </c:pt>
                <c:pt idx="38">
                  <c:v>0.37723786855320823</c:v>
                </c:pt>
                <c:pt idx="39">
                  <c:v>0.39837164270184733</c:v>
                </c:pt>
                <c:pt idx="40">
                  <c:v>0.38357800079779997</c:v>
                </c:pt>
                <c:pt idx="41">
                  <c:v>0.37829455726064015</c:v>
                </c:pt>
                <c:pt idx="42">
                  <c:v>0.38278548426722603</c:v>
                </c:pt>
                <c:pt idx="43">
                  <c:v>0.4089385297761669</c:v>
                </c:pt>
                <c:pt idx="44">
                  <c:v>0.39255985481097155</c:v>
                </c:pt>
                <c:pt idx="45">
                  <c:v>0.39414488787211949</c:v>
                </c:pt>
                <c:pt idx="46">
                  <c:v>0.39308819916468757</c:v>
                </c:pt>
                <c:pt idx="47">
                  <c:v>0.406296808007587</c:v>
                </c:pt>
                <c:pt idx="48">
                  <c:v>0.42029793338106042</c:v>
                </c:pt>
                <c:pt idx="49">
                  <c:v>0.37908707379121415</c:v>
                </c:pt>
                <c:pt idx="50">
                  <c:v>0.39678660964069939</c:v>
                </c:pt>
                <c:pt idx="51">
                  <c:v>0.41290111242903671</c:v>
                </c:pt>
                <c:pt idx="52">
                  <c:v>0.40471177494643906</c:v>
                </c:pt>
                <c:pt idx="53">
                  <c:v>0.42109044991163441</c:v>
                </c:pt>
                <c:pt idx="54">
                  <c:v>0.43773329705368769</c:v>
                </c:pt>
                <c:pt idx="55">
                  <c:v>0.44380925712142144</c:v>
                </c:pt>
                <c:pt idx="56">
                  <c:v>0.45279111113459303</c:v>
                </c:pt>
                <c:pt idx="57">
                  <c:v>0.48660514977241565</c:v>
                </c:pt>
                <c:pt idx="58">
                  <c:v>0.49611534813930325</c:v>
                </c:pt>
                <c:pt idx="59">
                  <c:v>0.49822872555416714</c:v>
                </c:pt>
                <c:pt idx="60">
                  <c:v>0.50245548038389498</c:v>
                </c:pt>
                <c:pt idx="61">
                  <c:v>0.50113461949960503</c:v>
                </c:pt>
                <c:pt idx="62">
                  <c:v>0.50192713603017902</c:v>
                </c:pt>
                <c:pt idx="63">
                  <c:v>0.51856998317223235</c:v>
                </c:pt>
                <c:pt idx="64">
                  <c:v>0.52623097630111404</c:v>
                </c:pt>
                <c:pt idx="65">
                  <c:v>0.52491011541682409</c:v>
                </c:pt>
                <c:pt idx="66">
                  <c:v>0.51487157269622053</c:v>
                </c:pt>
                <c:pt idx="67">
                  <c:v>0.50034210296903103</c:v>
                </c:pt>
                <c:pt idx="68">
                  <c:v>0.49030356024842753</c:v>
                </c:pt>
                <c:pt idx="69">
                  <c:v>0.46282965385519664</c:v>
                </c:pt>
                <c:pt idx="70">
                  <c:v>0.45411197201888304</c:v>
                </c:pt>
                <c:pt idx="71">
                  <c:v>0.46071627644033275</c:v>
                </c:pt>
                <c:pt idx="72">
                  <c:v>0.46520720344691852</c:v>
                </c:pt>
                <c:pt idx="73">
                  <c:v>0.4926811098401494</c:v>
                </c:pt>
                <c:pt idx="74">
                  <c:v>0.55713912099349872</c:v>
                </c:pt>
                <c:pt idx="75">
                  <c:v>0.57880123949585371</c:v>
                </c:pt>
                <c:pt idx="76">
                  <c:v>0.54445885650431525</c:v>
                </c:pt>
                <c:pt idx="77">
                  <c:v>0.50404051344504286</c:v>
                </c:pt>
                <c:pt idx="78">
                  <c:v>0.48026501752782391</c:v>
                </c:pt>
                <c:pt idx="79">
                  <c:v>0.43667660834625577</c:v>
                </c:pt>
                <c:pt idx="80">
                  <c:v>0.43350654222395985</c:v>
                </c:pt>
                <c:pt idx="81">
                  <c:v>0.43720495269997173</c:v>
                </c:pt>
                <c:pt idx="82">
                  <c:v>0.45675369378746294</c:v>
                </c:pt>
                <c:pt idx="83">
                  <c:v>0.48502011671126771</c:v>
                </c:pt>
                <c:pt idx="84">
                  <c:v>0.51460740051936249</c:v>
                </c:pt>
                <c:pt idx="85">
                  <c:v>0.53151441983827374</c:v>
                </c:pt>
                <c:pt idx="86">
                  <c:v>0.55344071051748689</c:v>
                </c:pt>
                <c:pt idx="87">
                  <c:v>0.575102829019842</c:v>
                </c:pt>
                <c:pt idx="88">
                  <c:v>0.62423885391542788</c:v>
                </c:pt>
                <c:pt idx="89">
                  <c:v>0.6390324958194753</c:v>
                </c:pt>
                <c:pt idx="90">
                  <c:v>0.64801434983264683</c:v>
                </c:pt>
                <c:pt idx="91">
                  <c:v>0.65329779336980665</c:v>
                </c:pt>
                <c:pt idx="92">
                  <c:v>0.66122295867554637</c:v>
                </c:pt>
                <c:pt idx="93">
                  <c:v>0.65858123690696646</c:v>
                </c:pt>
                <c:pt idx="94">
                  <c:v>0.65831706473010843</c:v>
                </c:pt>
                <c:pt idx="95">
                  <c:v>0.68077169976303753</c:v>
                </c:pt>
                <c:pt idx="96">
                  <c:v>0.70111295738110269</c:v>
                </c:pt>
                <c:pt idx="97">
                  <c:v>0.71035898357113225</c:v>
                </c:pt>
                <c:pt idx="98">
                  <c:v>0.71960500976116193</c:v>
                </c:pt>
                <c:pt idx="99">
                  <c:v>0.73070024118919741</c:v>
                </c:pt>
                <c:pt idx="100">
                  <c:v>0.74628639962381882</c:v>
                </c:pt>
                <c:pt idx="101">
                  <c:v>0.75209818751469448</c:v>
                </c:pt>
                <c:pt idx="102">
                  <c:v>0.7452297109163869</c:v>
                </c:pt>
                <c:pt idx="103">
                  <c:v>0.75500408146013243</c:v>
                </c:pt>
                <c:pt idx="104">
                  <c:v>0.75896666411300229</c:v>
                </c:pt>
                <c:pt idx="105">
                  <c:v>0.76055169717415017</c:v>
                </c:pt>
                <c:pt idx="106">
                  <c:v>0.75870249193614425</c:v>
                </c:pt>
                <c:pt idx="107">
                  <c:v>0.75421156492955843</c:v>
                </c:pt>
                <c:pt idx="108">
                  <c:v>0.75817414758242829</c:v>
                </c:pt>
                <c:pt idx="109">
                  <c:v>0.77772288866991945</c:v>
                </c:pt>
                <c:pt idx="110">
                  <c:v>0.79832831846484253</c:v>
                </c:pt>
                <c:pt idx="111">
                  <c:v>0.79991335152599052</c:v>
                </c:pt>
                <c:pt idx="112">
                  <c:v>0.77323196166333363</c:v>
                </c:pt>
                <c:pt idx="113">
                  <c:v>0.75817414758242829</c:v>
                </c:pt>
                <c:pt idx="114">
                  <c:v>0.77217527295590171</c:v>
                </c:pt>
                <c:pt idx="115">
                  <c:v>0.77957209390792537</c:v>
                </c:pt>
                <c:pt idx="116">
                  <c:v>0.78036461043849936</c:v>
                </c:pt>
                <c:pt idx="117">
                  <c:v>0.77085441207161176</c:v>
                </c:pt>
                <c:pt idx="118">
                  <c:v>0.77798706084677738</c:v>
                </c:pt>
                <c:pt idx="119">
                  <c:v>0.79304487492768272</c:v>
                </c:pt>
                <c:pt idx="120">
                  <c:v>0.7927807027508248</c:v>
                </c:pt>
                <c:pt idx="121">
                  <c:v>0.77455282254762359</c:v>
                </c:pt>
                <c:pt idx="122">
                  <c:v>0.76742017377245786</c:v>
                </c:pt>
                <c:pt idx="123">
                  <c:v>0.77534533907819758</c:v>
                </c:pt>
                <c:pt idx="124">
                  <c:v>0.77349613384019167</c:v>
                </c:pt>
                <c:pt idx="125">
                  <c:v>0.79410156363511475</c:v>
                </c:pt>
                <c:pt idx="126">
                  <c:v>0.82263215873577755</c:v>
                </c:pt>
                <c:pt idx="127">
                  <c:v>0.83584076757867709</c:v>
                </c:pt>
                <c:pt idx="128">
                  <c:v>0.84878520424471848</c:v>
                </c:pt>
                <c:pt idx="129">
                  <c:v>0.82950063533408536</c:v>
                </c:pt>
                <c:pt idx="130">
                  <c:v>0.89527950737172446</c:v>
                </c:pt>
                <c:pt idx="131">
                  <c:v>0.87282487233879547</c:v>
                </c:pt>
                <c:pt idx="132">
                  <c:v>0.85169109819015643</c:v>
                </c:pt>
                <c:pt idx="133">
                  <c:v>0.8014983845871384</c:v>
                </c:pt>
                <c:pt idx="134">
                  <c:v>0.78617639832937514</c:v>
                </c:pt>
                <c:pt idx="135">
                  <c:v>0.80308341764828639</c:v>
                </c:pt>
                <c:pt idx="136">
                  <c:v>0.8205187813209136</c:v>
                </c:pt>
                <c:pt idx="137">
                  <c:v>0.7962149410499787</c:v>
                </c:pt>
                <c:pt idx="138">
                  <c:v>0.79304487492768272</c:v>
                </c:pt>
                <c:pt idx="139">
                  <c:v>0.80625348377058226</c:v>
                </c:pt>
                <c:pt idx="140">
                  <c:v>0.80361176200200235</c:v>
                </c:pt>
                <c:pt idx="141">
                  <c:v>0.78406302091451119</c:v>
                </c:pt>
                <c:pt idx="142">
                  <c:v>0.76794851812617393</c:v>
                </c:pt>
                <c:pt idx="143">
                  <c:v>0.75711745887499637</c:v>
                </c:pt>
                <c:pt idx="144">
                  <c:v>0.77930792173106744</c:v>
                </c:pt>
                <c:pt idx="145">
                  <c:v>0.7798362660847834</c:v>
                </c:pt>
                <c:pt idx="146">
                  <c:v>0.79912083499541653</c:v>
                </c:pt>
                <c:pt idx="147">
                  <c:v>0.80255507329457043</c:v>
                </c:pt>
                <c:pt idx="148">
                  <c:v>0.78908229227481308</c:v>
                </c:pt>
                <c:pt idx="149">
                  <c:v>0.78511970962194311</c:v>
                </c:pt>
                <c:pt idx="150">
                  <c:v>0.79700745758055269</c:v>
                </c:pt>
                <c:pt idx="151">
                  <c:v>0.8186695760829078</c:v>
                </c:pt>
                <c:pt idx="152">
                  <c:v>0.82950063533408536</c:v>
                </c:pt>
                <c:pt idx="153">
                  <c:v>0.83214235710266515</c:v>
                </c:pt>
                <c:pt idx="154">
                  <c:v>0.81285778819203203</c:v>
                </c:pt>
                <c:pt idx="155">
                  <c:v>0.80651765594744029</c:v>
                </c:pt>
                <c:pt idx="156">
                  <c:v>0.789346464451671</c:v>
                </c:pt>
                <c:pt idx="157">
                  <c:v>0.8057251394168663</c:v>
                </c:pt>
                <c:pt idx="158">
                  <c:v>0.80466845070943427</c:v>
                </c:pt>
                <c:pt idx="159">
                  <c:v>0.81074441077716808</c:v>
                </c:pt>
                <c:pt idx="160">
                  <c:v>0.79198818622025091</c:v>
                </c:pt>
                <c:pt idx="161">
                  <c:v>0.77508116690133966</c:v>
                </c:pt>
                <c:pt idx="162">
                  <c:v>0.7565891145212803</c:v>
                </c:pt>
                <c:pt idx="163">
                  <c:v>0.77243944513275964</c:v>
                </c:pt>
                <c:pt idx="164">
                  <c:v>0.76821269030303185</c:v>
                </c:pt>
                <c:pt idx="165">
                  <c:v>0.75790997540557037</c:v>
                </c:pt>
                <c:pt idx="166">
                  <c:v>0.75289070404526859</c:v>
                </c:pt>
                <c:pt idx="167">
                  <c:v>0.76425010765016199</c:v>
                </c:pt>
                <c:pt idx="168">
                  <c:v>0.76557096853445206</c:v>
                </c:pt>
                <c:pt idx="169">
                  <c:v>0.77243944513275964</c:v>
                </c:pt>
                <c:pt idx="170">
                  <c:v>0.75526825363699046</c:v>
                </c:pt>
                <c:pt idx="171">
                  <c:v>0.75368322057584258</c:v>
                </c:pt>
                <c:pt idx="172">
                  <c:v>0.73439865166520923</c:v>
                </c:pt>
                <c:pt idx="173">
                  <c:v>0.77719454431620349</c:v>
                </c:pt>
                <c:pt idx="174">
                  <c:v>0.80281924547142847</c:v>
                </c:pt>
                <c:pt idx="175">
                  <c:v>0.79912083499541653</c:v>
                </c:pt>
                <c:pt idx="176">
                  <c:v>0.789346464451671</c:v>
                </c:pt>
                <c:pt idx="177">
                  <c:v>0.80440427853257634</c:v>
                </c:pt>
                <c:pt idx="178">
                  <c:v>0.81497116560689586</c:v>
                </c:pt>
                <c:pt idx="179">
                  <c:v>0.82395301962006762</c:v>
                </c:pt>
                <c:pt idx="180">
                  <c:v>0.85591785301988421</c:v>
                </c:pt>
                <c:pt idx="181">
                  <c:v>0.87282487233879547</c:v>
                </c:pt>
                <c:pt idx="182">
                  <c:v>0.85882374696532204</c:v>
                </c:pt>
                <c:pt idx="183">
                  <c:v>0.83689745628610901</c:v>
                </c:pt>
                <c:pt idx="184">
                  <c:v>0.8255380526812155</c:v>
                </c:pt>
                <c:pt idx="185">
                  <c:v>0.81365030472260602</c:v>
                </c:pt>
                <c:pt idx="186">
                  <c:v>0.81655619866804385</c:v>
                </c:pt>
                <c:pt idx="187">
                  <c:v>0.811008582954026</c:v>
                </c:pt>
                <c:pt idx="188">
                  <c:v>0.8205187813209136</c:v>
                </c:pt>
                <c:pt idx="189">
                  <c:v>0.81417864907632187</c:v>
                </c:pt>
                <c:pt idx="190">
                  <c:v>0.80678182812429822</c:v>
                </c:pt>
                <c:pt idx="191">
                  <c:v>0.80440427853257634</c:v>
                </c:pt>
                <c:pt idx="192">
                  <c:v>0.83901083370097296</c:v>
                </c:pt>
                <c:pt idx="193">
                  <c:v>0.86331467397190786</c:v>
                </c:pt>
                <c:pt idx="194">
                  <c:v>0.83768997281668289</c:v>
                </c:pt>
                <c:pt idx="195">
                  <c:v>0.83055732404151728</c:v>
                </c:pt>
                <c:pt idx="196">
                  <c:v>0.83319904581009718</c:v>
                </c:pt>
                <c:pt idx="197">
                  <c:v>0.8300289796878012</c:v>
                </c:pt>
                <c:pt idx="198">
                  <c:v>0.86489970703305585</c:v>
                </c:pt>
                <c:pt idx="199">
                  <c:v>0.87757997152223932</c:v>
                </c:pt>
                <c:pt idx="200">
                  <c:v>0.85723871390417417</c:v>
                </c:pt>
                <c:pt idx="201">
                  <c:v>0.84482262159184862</c:v>
                </c:pt>
                <c:pt idx="202">
                  <c:v>0.84006752240840488</c:v>
                </c:pt>
                <c:pt idx="203">
                  <c:v>0.86754142880163565</c:v>
                </c:pt>
                <c:pt idx="204">
                  <c:v>0.86172964091075999</c:v>
                </c:pt>
                <c:pt idx="205">
                  <c:v>0.86595639574048777</c:v>
                </c:pt>
                <c:pt idx="206">
                  <c:v>0.8567103695504581</c:v>
                </c:pt>
                <c:pt idx="207">
                  <c:v>0.84429427723813277</c:v>
                </c:pt>
                <c:pt idx="208">
                  <c:v>0.82263215873577755</c:v>
                </c:pt>
                <c:pt idx="209">
                  <c:v>0.78379884873765326</c:v>
                </c:pt>
                <c:pt idx="210">
                  <c:v>0.77534533907819758</c:v>
                </c:pt>
                <c:pt idx="211">
                  <c:v>0.78828977574423897</c:v>
                </c:pt>
                <c:pt idx="212">
                  <c:v>0.76451427982702003</c:v>
                </c:pt>
                <c:pt idx="213">
                  <c:v>0.75289070404526859</c:v>
                </c:pt>
                <c:pt idx="214">
                  <c:v>0.71564242710829207</c:v>
                </c:pt>
                <c:pt idx="215">
                  <c:v>0.71088732792484821</c:v>
                </c:pt>
                <c:pt idx="216">
                  <c:v>0.71722746016943995</c:v>
                </c:pt>
                <c:pt idx="217">
                  <c:v>0.71986918193801996</c:v>
                </c:pt>
                <c:pt idx="218">
                  <c:v>0.73783288996436314</c:v>
                </c:pt>
                <c:pt idx="219">
                  <c:v>0.76557096853445206</c:v>
                </c:pt>
                <c:pt idx="220">
                  <c:v>0.77930792173106744</c:v>
                </c:pt>
                <c:pt idx="221">
                  <c:v>0.80731017247801429</c:v>
                </c:pt>
                <c:pt idx="222">
                  <c:v>0.84508679376870666</c:v>
                </c:pt>
                <c:pt idx="223">
                  <c:v>0.85591785301988421</c:v>
                </c:pt>
                <c:pt idx="224">
                  <c:v>0.84667182682985465</c:v>
                </c:pt>
                <c:pt idx="225">
                  <c:v>0.85354030342816223</c:v>
                </c:pt>
                <c:pt idx="226">
                  <c:v>0.87256070016193754</c:v>
                </c:pt>
                <c:pt idx="227">
                  <c:v>0.87018315057021567</c:v>
                </c:pt>
                <c:pt idx="228">
                  <c:v>0.87097566710078966</c:v>
                </c:pt>
                <c:pt idx="229">
                  <c:v>0.8791650045833872</c:v>
                </c:pt>
                <c:pt idx="230">
                  <c:v>0.87018315057021567</c:v>
                </c:pt>
                <c:pt idx="231">
                  <c:v>0.86674891227106177</c:v>
                </c:pt>
                <c:pt idx="232">
                  <c:v>0.87440990539994345</c:v>
                </c:pt>
                <c:pt idx="233">
                  <c:v>0.84799268771414449</c:v>
                </c:pt>
                <c:pt idx="234">
                  <c:v>0.84878520424471848</c:v>
                </c:pt>
                <c:pt idx="235">
                  <c:v>0.81444282125318002</c:v>
                </c:pt>
                <c:pt idx="236">
                  <c:v>0.81153692730774207</c:v>
                </c:pt>
                <c:pt idx="237">
                  <c:v>0.80651765594744029</c:v>
                </c:pt>
                <c:pt idx="238">
                  <c:v>0.81734871519861774</c:v>
                </c:pt>
                <c:pt idx="239">
                  <c:v>0.82025460914405568</c:v>
                </c:pt>
                <c:pt idx="240">
                  <c:v>0.78010043826164133</c:v>
                </c:pt>
                <c:pt idx="241">
                  <c:v>0.76742017377245786</c:v>
                </c:pt>
                <c:pt idx="242">
                  <c:v>0.76055169717415017</c:v>
                </c:pt>
                <c:pt idx="243">
                  <c:v>0.78776143139052313</c:v>
                </c:pt>
                <c:pt idx="244">
                  <c:v>0.80017752370284856</c:v>
                </c:pt>
                <c:pt idx="245">
                  <c:v>0.79542242451940481</c:v>
                </c:pt>
                <c:pt idx="246">
                  <c:v>0.82897229098036929</c:v>
                </c:pt>
                <c:pt idx="247">
                  <c:v>0.83742580063982497</c:v>
                </c:pt>
                <c:pt idx="248">
                  <c:v>0.8118010994846</c:v>
                </c:pt>
                <c:pt idx="249">
                  <c:v>0.81602785431432789</c:v>
                </c:pt>
                <c:pt idx="250">
                  <c:v>0.80678182812429822</c:v>
                </c:pt>
                <c:pt idx="251">
                  <c:v>0.79357321928139879</c:v>
                </c:pt>
                <c:pt idx="252">
                  <c:v>0.75817414758242829</c:v>
                </c:pt>
                <c:pt idx="253">
                  <c:v>0.76240090241215619</c:v>
                </c:pt>
                <c:pt idx="254">
                  <c:v>0.77587368343191354</c:v>
                </c:pt>
                <c:pt idx="255">
                  <c:v>0.79225235839710895</c:v>
                </c:pt>
                <c:pt idx="256">
                  <c:v>0.81312196036888995</c:v>
                </c:pt>
                <c:pt idx="257">
                  <c:v>0.81814123172919173</c:v>
                </c:pt>
                <c:pt idx="258">
                  <c:v>0.79489408016568874</c:v>
                </c:pt>
                <c:pt idx="259">
                  <c:v>0.78881812009795504</c:v>
                </c:pt>
                <c:pt idx="260">
                  <c:v>0.76821269030303185</c:v>
                </c:pt>
                <c:pt idx="261">
                  <c:v>0.81285778819203203</c:v>
                </c:pt>
                <c:pt idx="262">
                  <c:v>0.84006752240840488</c:v>
                </c:pt>
                <c:pt idx="263">
                  <c:v>0.84482262159184862</c:v>
                </c:pt>
                <c:pt idx="264">
                  <c:v>0.84587931029928065</c:v>
                </c:pt>
                <c:pt idx="265">
                  <c:v>0.82580222485807342</c:v>
                </c:pt>
                <c:pt idx="266">
                  <c:v>0.78168547132278932</c:v>
                </c:pt>
                <c:pt idx="267">
                  <c:v>0.77719454431620349</c:v>
                </c:pt>
                <c:pt idx="268">
                  <c:v>0.82316050308949362</c:v>
                </c:pt>
                <c:pt idx="269">
                  <c:v>0.83451990669438703</c:v>
                </c:pt>
                <c:pt idx="270">
                  <c:v>0.82104712567462967</c:v>
                </c:pt>
                <c:pt idx="271">
                  <c:v>0.79383739145825682</c:v>
                </c:pt>
                <c:pt idx="272">
                  <c:v>0.7806287826153574</c:v>
                </c:pt>
                <c:pt idx="273">
                  <c:v>0.80070586805656452</c:v>
                </c:pt>
                <c:pt idx="274">
                  <c:v>0.82738725791922141</c:v>
                </c:pt>
                <c:pt idx="275">
                  <c:v>0.87071149492393152</c:v>
                </c:pt>
                <c:pt idx="276">
                  <c:v>0.85882374696532204</c:v>
                </c:pt>
                <c:pt idx="277">
                  <c:v>0.86331467397190786</c:v>
                </c:pt>
                <c:pt idx="278">
                  <c:v>0.8662205679173457</c:v>
                </c:pt>
                <c:pt idx="279">
                  <c:v>0.83187818492580723</c:v>
                </c:pt>
                <c:pt idx="280">
                  <c:v>0.83082149621837531</c:v>
                </c:pt>
                <c:pt idx="281">
                  <c:v>0.82289633091263559</c:v>
                </c:pt>
                <c:pt idx="282">
                  <c:v>0.82527388050435746</c:v>
                </c:pt>
                <c:pt idx="283">
                  <c:v>0.82210381438206159</c:v>
                </c:pt>
                <c:pt idx="284">
                  <c:v>0.78406302091451119</c:v>
                </c:pt>
                <c:pt idx="285">
                  <c:v>0.74179547261723289</c:v>
                </c:pt>
                <c:pt idx="286">
                  <c:v>0.73360613513463535</c:v>
                </c:pt>
                <c:pt idx="287">
                  <c:v>0.7349269960189253</c:v>
                </c:pt>
                <c:pt idx="288">
                  <c:v>0.70824560615626841</c:v>
                </c:pt>
                <c:pt idx="289">
                  <c:v>0.70798143397941038</c:v>
                </c:pt>
                <c:pt idx="290">
                  <c:v>0.70032044085052869</c:v>
                </c:pt>
                <c:pt idx="291">
                  <c:v>0.67099732921929189</c:v>
                </c:pt>
                <c:pt idx="292">
                  <c:v>0.66809143527385406</c:v>
                </c:pt>
                <c:pt idx="293">
                  <c:v>0.6675630909201381</c:v>
                </c:pt>
                <c:pt idx="294">
                  <c:v>0.65567534296152863</c:v>
                </c:pt>
                <c:pt idx="295">
                  <c:v>0.65382613772352272</c:v>
                </c:pt>
                <c:pt idx="296">
                  <c:v>0.64669348894835699</c:v>
                </c:pt>
                <c:pt idx="297">
                  <c:v>0.62159713214684809</c:v>
                </c:pt>
                <c:pt idx="298">
                  <c:v>0.61710620514026215</c:v>
                </c:pt>
                <c:pt idx="299">
                  <c:v>0.64431593935663511</c:v>
                </c:pt>
                <c:pt idx="300">
                  <c:v>0.62503137044600188</c:v>
                </c:pt>
                <c:pt idx="301">
                  <c:v>0.60072753017506686</c:v>
                </c:pt>
                <c:pt idx="302">
                  <c:v>0.60099170235192489</c:v>
                </c:pt>
                <c:pt idx="303">
                  <c:v>0.61023772854195446</c:v>
                </c:pt>
                <c:pt idx="304">
                  <c:v>0.61684203296340423</c:v>
                </c:pt>
                <c:pt idx="305">
                  <c:v>0.59650077534533907</c:v>
                </c:pt>
                <c:pt idx="306">
                  <c:v>0.57483865684298396</c:v>
                </c:pt>
                <c:pt idx="307">
                  <c:v>0.57483865684298396</c:v>
                </c:pt>
                <c:pt idx="308">
                  <c:v>0.56691349153724424</c:v>
                </c:pt>
                <c:pt idx="309">
                  <c:v>0.55819580970093063</c:v>
                </c:pt>
                <c:pt idx="310">
                  <c:v>0.54525137303488924</c:v>
                </c:pt>
                <c:pt idx="311">
                  <c:v>0.54683640609603712</c:v>
                </c:pt>
                <c:pt idx="312">
                  <c:v>0.5655926306529544</c:v>
                </c:pt>
                <c:pt idx="313">
                  <c:v>0.58883978221645739</c:v>
                </c:pt>
                <c:pt idx="314">
                  <c:v>0.55106316092576491</c:v>
                </c:pt>
                <c:pt idx="315">
                  <c:v>0.55159150527948098</c:v>
                </c:pt>
                <c:pt idx="316">
                  <c:v>0.55000647221833299</c:v>
                </c:pt>
                <c:pt idx="317">
                  <c:v>0.54076044602830342</c:v>
                </c:pt>
                <c:pt idx="318">
                  <c:v>0.53679786337543356</c:v>
                </c:pt>
                <c:pt idx="319">
                  <c:v>0.56638514718352839</c:v>
                </c:pt>
                <c:pt idx="320">
                  <c:v>0.56981938548268218</c:v>
                </c:pt>
                <c:pt idx="321">
                  <c:v>0.54710057827289515</c:v>
                </c:pt>
                <c:pt idx="322">
                  <c:v>0.54710057827289515</c:v>
                </c:pt>
                <c:pt idx="323">
                  <c:v>0.53494865813742765</c:v>
                </c:pt>
                <c:pt idx="324">
                  <c:v>0.53415614160685365</c:v>
                </c:pt>
                <c:pt idx="325">
                  <c:v>0.58593388827101944</c:v>
                </c:pt>
                <c:pt idx="326">
                  <c:v>0.60152004670564085</c:v>
                </c:pt>
                <c:pt idx="327">
                  <c:v>0.60944521201138047</c:v>
                </c:pt>
                <c:pt idx="328">
                  <c:v>0.59702911969905492</c:v>
                </c:pt>
                <c:pt idx="329">
                  <c:v>0.60046335799820894</c:v>
                </c:pt>
                <c:pt idx="330">
                  <c:v>0.60653931806594263</c:v>
                </c:pt>
                <c:pt idx="331">
                  <c:v>0.58778309350902547</c:v>
                </c:pt>
                <c:pt idx="332">
                  <c:v>0.56744183589096031</c:v>
                </c:pt>
                <c:pt idx="333">
                  <c:v>0.57114024636697214</c:v>
                </c:pt>
                <c:pt idx="334">
                  <c:v>0.57061190201325618</c:v>
                </c:pt>
                <c:pt idx="335">
                  <c:v>0.56506428629923833</c:v>
                </c:pt>
                <c:pt idx="336">
                  <c:v>0.55344071051748689</c:v>
                </c:pt>
                <c:pt idx="337">
                  <c:v>0.54868561133404303</c:v>
                </c:pt>
                <c:pt idx="338">
                  <c:v>0.52147587711767018</c:v>
                </c:pt>
                <c:pt idx="339">
                  <c:v>0.52887269806969384</c:v>
                </c:pt>
                <c:pt idx="340">
                  <c:v>0.51909832752594831</c:v>
                </c:pt>
                <c:pt idx="341">
                  <c:v>0.52675932065483</c:v>
                </c:pt>
                <c:pt idx="342">
                  <c:v>0.55423322704806077</c:v>
                </c:pt>
                <c:pt idx="343">
                  <c:v>0.57853706731899579</c:v>
                </c:pt>
                <c:pt idx="344">
                  <c:v>0.55687494881664068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298616"/>
        <c:axId val="840297832"/>
      </c:lineChart>
      <c:dateAx>
        <c:axId val="84029626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0297048"/>
        <c:crosses val="autoZero"/>
        <c:auto val="1"/>
        <c:lblOffset val="100"/>
        <c:baseTimeUnit val="days"/>
      </c:dateAx>
      <c:valAx>
        <c:axId val="840297048"/>
        <c:scaling>
          <c:orientation val="minMax"/>
          <c:max val="14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out"/>
        <c:minorTickMark val="in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0296264"/>
        <c:crosses val="autoZero"/>
        <c:crossBetween val="between"/>
        <c:majorUnit val="25"/>
      </c:valAx>
      <c:valAx>
        <c:axId val="840297832"/>
        <c:scaling>
          <c:orientation val="minMax"/>
        </c:scaling>
        <c:delete val="0"/>
        <c:axPos val="r"/>
        <c:numFmt formatCode="_(&quot;$&quot;* #,##0.00_);_(&quot;$&quot;* \(#,##0.00\);_(&quot;$&quot;* &quot;-&quot;??_);_(@_)" sourceLinked="1"/>
        <c:majorTickMark val="out"/>
        <c:minorTickMark val="in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0298616"/>
        <c:crosses val="max"/>
        <c:crossBetween val="between"/>
        <c:majorUnit val="0.25"/>
      </c:valAx>
      <c:dateAx>
        <c:axId val="8402986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02978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544733072992903"/>
          <c:y val="0.51009705898199664"/>
          <c:w val="0.5095563900104918"/>
          <c:h val="0.253005190800899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314325</xdr:colOff>
      <xdr:row>61</xdr:row>
      <xdr:rowOff>133350</xdr:rowOff>
    </xdr:from>
    <xdr:to>
      <xdr:col>16</xdr:col>
      <xdr:colOff>142875</xdr:colOff>
      <xdr:row>76</xdr:row>
      <xdr:rowOff>19050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276225</xdr:colOff>
      <xdr:row>43</xdr:row>
      <xdr:rowOff>100012</xdr:rowOff>
    </xdr:from>
    <xdr:to>
      <xdr:col>16</xdr:col>
      <xdr:colOff>76200</xdr:colOff>
      <xdr:row>61</xdr:row>
      <xdr:rowOff>57150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47624</xdr:colOff>
      <xdr:row>13</xdr:row>
      <xdr:rowOff>38100</xdr:rowOff>
    </xdr:from>
    <xdr:to>
      <xdr:col>16</xdr:col>
      <xdr:colOff>123826</xdr:colOff>
      <xdr:row>30</xdr:row>
      <xdr:rowOff>47625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458"/>
  <sheetViews>
    <sheetView tabSelected="1" topLeftCell="A4" workbookViewId="0">
      <selection activeCell="S53" sqref="S53"/>
    </sheetView>
  </sheetViews>
  <sheetFormatPr defaultRowHeight="15" x14ac:dyDescent="0.25"/>
  <cols>
    <col min="2" max="3" width="13.42578125" customWidth="1"/>
    <col min="4" max="4" width="13" customWidth="1"/>
    <col min="5" max="5" width="13.42578125" customWidth="1"/>
    <col min="6" max="6" width="4.5703125" customWidth="1"/>
    <col min="7" max="7" width="14.28515625" customWidth="1"/>
  </cols>
  <sheetData>
    <row r="3" spans="2:8" x14ac:dyDescent="0.25">
      <c r="B3" t="s">
        <v>38</v>
      </c>
    </row>
    <row r="4" spans="2:8" x14ac:dyDescent="0.25">
      <c r="B4" t="s">
        <v>39</v>
      </c>
    </row>
    <row r="5" spans="2:8" x14ac:dyDescent="0.25">
      <c r="B5" t="s">
        <v>40</v>
      </c>
    </row>
    <row r="6" spans="2:8" x14ac:dyDescent="0.25">
      <c r="B6" t="s">
        <v>41</v>
      </c>
    </row>
    <row r="7" spans="2:8" x14ac:dyDescent="0.25">
      <c r="D7" s="9">
        <v>3.7854100000000002</v>
      </c>
    </row>
    <row r="8" spans="2:8" ht="60" x14ac:dyDescent="0.25">
      <c r="B8" s="2"/>
      <c r="C8" s="3" t="s">
        <v>49</v>
      </c>
      <c r="D8" s="3" t="s">
        <v>48</v>
      </c>
      <c r="E8" s="3" t="s">
        <v>48</v>
      </c>
      <c r="G8" s="3" t="s">
        <v>51</v>
      </c>
      <c r="H8">
        <v>132.608</v>
      </c>
    </row>
    <row r="9" spans="2:8" x14ac:dyDescent="0.25">
      <c r="B9" t="s">
        <v>42</v>
      </c>
      <c r="C9" t="s">
        <v>50</v>
      </c>
      <c r="D9" t="s">
        <v>36</v>
      </c>
      <c r="E9" t="s">
        <v>43</v>
      </c>
      <c r="G9" s="8">
        <f>AVERAGE(G10:G354)</f>
        <v>132.60816414927777</v>
      </c>
      <c r="H9" s="9" t="s">
        <v>52</v>
      </c>
    </row>
    <row r="10" spans="2:8" x14ac:dyDescent="0.25">
      <c r="B10" s="5">
        <v>42587</v>
      </c>
      <c r="C10" s="1">
        <v>40.880000000000003</v>
      </c>
      <c r="D10" s="1">
        <f>E10/D$7</f>
        <v>0.33523449243278797</v>
      </c>
      <c r="E10" s="6">
        <v>1.2689999999999999</v>
      </c>
      <c r="G10" s="7">
        <f>C10/D10</f>
        <v>121.94449235618599</v>
      </c>
    </row>
    <row r="11" spans="2:8" x14ac:dyDescent="0.25">
      <c r="B11" s="5">
        <v>42580</v>
      </c>
      <c r="C11" s="1">
        <v>42.55</v>
      </c>
      <c r="D11" s="1">
        <f t="shared" ref="D11:D74" si="0">E11/D$7</f>
        <v>0.33602700896336196</v>
      </c>
      <c r="E11" s="6">
        <v>1.272</v>
      </c>
      <c r="G11" s="7">
        <f t="shared" ref="G11:G74" si="1">C11/D11</f>
        <v>126.62672602201258</v>
      </c>
    </row>
    <row r="12" spans="2:8" x14ac:dyDescent="0.25">
      <c r="B12" s="5">
        <v>42573</v>
      </c>
      <c r="C12" s="1">
        <v>45.22</v>
      </c>
      <c r="D12" s="1">
        <f t="shared" si="0"/>
        <v>0.35689661093514308</v>
      </c>
      <c r="E12" s="6">
        <v>1.351</v>
      </c>
      <c r="G12" s="7">
        <f t="shared" si="1"/>
        <v>126.70336062176166</v>
      </c>
    </row>
    <row r="13" spans="2:8" x14ac:dyDescent="0.25">
      <c r="B13" s="5">
        <v>42566</v>
      </c>
      <c r="C13" s="1">
        <v>45.54</v>
      </c>
      <c r="D13" s="1">
        <f t="shared" si="0"/>
        <v>0.3701052197780425</v>
      </c>
      <c r="E13" s="6">
        <v>1.401</v>
      </c>
      <c r="G13" s="7">
        <f t="shared" si="1"/>
        <v>123.04608950749466</v>
      </c>
    </row>
    <row r="14" spans="2:8" x14ac:dyDescent="0.25">
      <c r="B14" s="5">
        <v>42559</v>
      </c>
      <c r="C14" s="1">
        <v>45.96</v>
      </c>
      <c r="D14" s="1">
        <f t="shared" si="0"/>
        <v>0.37803038508378223</v>
      </c>
      <c r="E14" s="6">
        <v>1.431</v>
      </c>
      <c r="G14" s="7">
        <f t="shared" si="1"/>
        <v>121.577528721174</v>
      </c>
    </row>
    <row r="15" spans="2:8" x14ac:dyDescent="0.25">
      <c r="B15" s="5">
        <v>42552</v>
      </c>
      <c r="C15" s="1">
        <v>47.09</v>
      </c>
      <c r="D15" s="1">
        <f t="shared" si="0"/>
        <v>0.38754058345066983</v>
      </c>
      <c r="E15" s="6">
        <v>1.4670000000000001</v>
      </c>
      <c r="G15" s="7">
        <f t="shared" si="1"/>
        <v>121.50985473755965</v>
      </c>
    </row>
    <row r="16" spans="2:8" x14ac:dyDescent="0.25">
      <c r="B16" s="5">
        <v>42545</v>
      </c>
      <c r="C16" s="1">
        <v>48.12</v>
      </c>
      <c r="D16" s="1">
        <f t="shared" si="0"/>
        <v>0.39493740440269354</v>
      </c>
      <c r="E16" s="6">
        <v>1.4950000000000001</v>
      </c>
      <c r="G16" s="7">
        <f t="shared" si="1"/>
        <v>121.84209311036787</v>
      </c>
    </row>
    <row r="17" spans="2:7" x14ac:dyDescent="0.25">
      <c r="B17" s="5">
        <v>42538</v>
      </c>
      <c r="C17" s="1">
        <v>47.39</v>
      </c>
      <c r="D17" s="1">
        <f t="shared" si="0"/>
        <v>0.38912561651181776</v>
      </c>
      <c r="E17" s="6">
        <v>1.4730000000000001</v>
      </c>
      <c r="G17" s="7">
        <f t="shared" si="1"/>
        <v>121.7858655125594</v>
      </c>
    </row>
    <row r="18" spans="2:7" x14ac:dyDescent="0.25">
      <c r="B18" s="5">
        <v>42531</v>
      </c>
      <c r="C18" s="1">
        <v>49.94</v>
      </c>
      <c r="D18" s="1">
        <f t="shared" si="0"/>
        <v>0.40444760276958108</v>
      </c>
      <c r="E18" s="6">
        <v>1.5309999999999999</v>
      </c>
      <c r="G18" s="7">
        <f t="shared" si="1"/>
        <v>123.47705774003919</v>
      </c>
    </row>
    <row r="19" spans="2:7" x14ac:dyDescent="0.25">
      <c r="B19" s="5">
        <v>42524</v>
      </c>
      <c r="C19" s="1">
        <v>48.91</v>
      </c>
      <c r="D19" s="1">
        <f t="shared" si="0"/>
        <v>0.39361654351840353</v>
      </c>
      <c r="E19" s="6">
        <v>1.49</v>
      </c>
      <c r="G19" s="7">
        <f t="shared" si="1"/>
        <v>124.25798865771812</v>
      </c>
    </row>
    <row r="20" spans="2:7" x14ac:dyDescent="0.25">
      <c r="B20" s="5">
        <v>42517</v>
      </c>
      <c r="C20" s="1">
        <v>48.73</v>
      </c>
      <c r="D20" s="1">
        <f t="shared" si="0"/>
        <v>0.39493740440269354</v>
      </c>
      <c r="E20" s="6">
        <v>1.4950000000000001</v>
      </c>
      <c r="G20" s="7">
        <f t="shared" si="1"/>
        <v>123.38664167224078</v>
      </c>
    </row>
    <row r="21" spans="2:7" x14ac:dyDescent="0.25">
      <c r="B21" s="5">
        <v>42510</v>
      </c>
      <c r="C21" s="1">
        <v>48.34</v>
      </c>
      <c r="D21" s="1">
        <f t="shared" si="0"/>
        <v>0.38833309998124377</v>
      </c>
      <c r="E21" s="6">
        <v>1.47</v>
      </c>
      <c r="G21" s="7">
        <f t="shared" si="1"/>
        <v>124.48076149659865</v>
      </c>
    </row>
    <row r="22" spans="2:7" x14ac:dyDescent="0.25">
      <c r="B22" s="5">
        <v>42503</v>
      </c>
      <c r="C22" s="1">
        <v>45.2</v>
      </c>
      <c r="D22" s="1">
        <f t="shared" si="0"/>
        <v>0.35953833270372298</v>
      </c>
      <c r="E22" s="6">
        <v>1.361</v>
      </c>
      <c r="G22" s="7">
        <f t="shared" si="1"/>
        <v>125.71677590007349</v>
      </c>
    </row>
    <row r="23" spans="2:7" x14ac:dyDescent="0.25">
      <c r="B23" s="5">
        <v>42496</v>
      </c>
      <c r="C23" s="1">
        <v>44.2</v>
      </c>
      <c r="D23" s="1">
        <f t="shared" si="0"/>
        <v>0.35346237263598923</v>
      </c>
      <c r="E23" s="6">
        <v>1.3380000000000001</v>
      </c>
      <c r="G23" s="7">
        <f t="shared" si="1"/>
        <v>125.04867115097161</v>
      </c>
    </row>
    <row r="24" spans="2:7" x14ac:dyDescent="0.25">
      <c r="B24" s="5">
        <v>42489</v>
      </c>
      <c r="C24" s="1">
        <v>44.46</v>
      </c>
      <c r="D24" s="1">
        <f t="shared" si="0"/>
        <v>0.35953833270372298</v>
      </c>
      <c r="E24" s="6">
        <v>1.361</v>
      </c>
      <c r="G24" s="7">
        <f t="shared" si="1"/>
        <v>123.65858089639971</v>
      </c>
    </row>
    <row r="25" spans="2:7" x14ac:dyDescent="0.25">
      <c r="B25" s="5">
        <v>42482</v>
      </c>
      <c r="C25" s="1">
        <v>43.04</v>
      </c>
      <c r="D25" s="1">
        <f t="shared" si="0"/>
        <v>0.34183879685423774</v>
      </c>
      <c r="E25" s="6">
        <v>1.294</v>
      </c>
      <c r="G25" s="7">
        <f t="shared" si="1"/>
        <v>125.90730015455949</v>
      </c>
    </row>
    <row r="26" spans="2:7" x14ac:dyDescent="0.25">
      <c r="B26" s="5">
        <v>42475</v>
      </c>
      <c r="C26" s="1">
        <v>42.35</v>
      </c>
      <c r="D26" s="1">
        <f t="shared" si="0"/>
        <v>0.32942270454191225</v>
      </c>
      <c r="E26" s="6">
        <v>1.2470000000000001</v>
      </c>
      <c r="G26" s="7">
        <f t="shared" si="1"/>
        <v>128.55823055332797</v>
      </c>
    </row>
    <row r="27" spans="2:7" x14ac:dyDescent="0.25">
      <c r="B27" s="5">
        <v>42468</v>
      </c>
      <c r="C27" s="1">
        <v>37.51</v>
      </c>
      <c r="D27" s="1">
        <f t="shared" si="0"/>
        <v>0.29349528848922574</v>
      </c>
      <c r="E27" s="6">
        <v>1.111</v>
      </c>
      <c r="G27" s="7">
        <f t="shared" si="1"/>
        <v>127.80443663366336</v>
      </c>
    </row>
    <row r="28" spans="2:7" x14ac:dyDescent="0.25">
      <c r="B28" s="5">
        <v>42461</v>
      </c>
      <c r="C28" s="1">
        <v>37</v>
      </c>
      <c r="D28" s="1">
        <f t="shared" si="0"/>
        <v>0.30723224168584118</v>
      </c>
      <c r="E28" s="6">
        <v>1.163</v>
      </c>
      <c r="G28" s="7">
        <f t="shared" si="1"/>
        <v>120.43006878761823</v>
      </c>
    </row>
    <row r="29" spans="2:7" x14ac:dyDescent="0.25">
      <c r="B29" s="5">
        <v>42454</v>
      </c>
      <c r="C29" s="1">
        <v>39.409999999999997</v>
      </c>
      <c r="D29" s="1">
        <f t="shared" si="0"/>
        <v>0.32202588358988854</v>
      </c>
      <c r="E29" s="6">
        <v>1.2190000000000001</v>
      </c>
      <c r="G29" s="7">
        <f t="shared" si="1"/>
        <v>122.38146685808039</v>
      </c>
    </row>
    <row r="30" spans="2:7" x14ac:dyDescent="0.25">
      <c r="B30" s="5">
        <v>42447</v>
      </c>
      <c r="C30" s="1">
        <v>38.5</v>
      </c>
      <c r="D30" s="1">
        <f t="shared" si="0"/>
        <v>0.32255422794360455</v>
      </c>
      <c r="E30" s="6">
        <v>1.2210000000000001</v>
      </c>
      <c r="G30" s="7">
        <f t="shared" si="1"/>
        <v>119.35977477477476</v>
      </c>
    </row>
    <row r="31" spans="2:7" x14ac:dyDescent="0.25">
      <c r="B31" s="5">
        <v>42440</v>
      </c>
      <c r="C31" s="1">
        <v>39.299999999999997</v>
      </c>
      <c r="D31" s="1">
        <f t="shared" si="0"/>
        <v>0.31991250617502465</v>
      </c>
      <c r="E31" s="6">
        <v>1.2110000000000001</v>
      </c>
      <c r="G31" s="7">
        <f t="shared" si="1"/>
        <v>122.84608835672996</v>
      </c>
    </row>
    <row r="32" spans="2:7" x14ac:dyDescent="0.25">
      <c r="B32" s="5">
        <v>42433</v>
      </c>
      <c r="C32" s="1">
        <v>36.28</v>
      </c>
      <c r="D32" s="1">
        <f t="shared" si="0"/>
        <v>0.29111773889750386</v>
      </c>
      <c r="E32" s="6">
        <v>1.1020000000000001</v>
      </c>
      <c r="G32" s="7">
        <f t="shared" si="1"/>
        <v>124.6231168784029</v>
      </c>
    </row>
    <row r="33" spans="2:7" x14ac:dyDescent="0.25">
      <c r="B33" s="5">
        <v>42426</v>
      </c>
      <c r="C33" s="1">
        <v>33.119999999999997</v>
      </c>
      <c r="D33" s="1">
        <f t="shared" si="0"/>
        <v>0.27394654740173452</v>
      </c>
      <c r="E33" s="6">
        <v>1.0369999999999999</v>
      </c>
      <c r="G33" s="7">
        <f t="shared" si="1"/>
        <v>120.89949778206365</v>
      </c>
    </row>
    <row r="34" spans="2:7" x14ac:dyDescent="0.25">
      <c r="B34" s="5">
        <v>42419</v>
      </c>
      <c r="C34" s="1">
        <v>32.29</v>
      </c>
      <c r="D34" s="1">
        <f t="shared" si="0"/>
        <v>0.27658826917031443</v>
      </c>
      <c r="E34" s="6">
        <v>1.0469999999999999</v>
      </c>
      <c r="G34" s="7">
        <f t="shared" si="1"/>
        <v>116.74392445081185</v>
      </c>
    </row>
    <row r="35" spans="2:7" x14ac:dyDescent="0.25">
      <c r="B35" s="5">
        <v>42412</v>
      </c>
      <c r="C35" s="1">
        <v>30.41</v>
      </c>
      <c r="D35" s="1">
        <f t="shared" si="0"/>
        <v>0.26522886556542091</v>
      </c>
      <c r="E35" s="6">
        <v>1.004</v>
      </c>
      <c r="G35" s="7">
        <f t="shared" si="1"/>
        <v>114.65569531872511</v>
      </c>
    </row>
    <row r="36" spans="2:7" x14ac:dyDescent="0.25">
      <c r="B36" s="5">
        <v>42405</v>
      </c>
      <c r="C36" s="1">
        <v>32.18</v>
      </c>
      <c r="D36" s="1">
        <f t="shared" si="0"/>
        <v>0.27685244134717241</v>
      </c>
      <c r="E36" s="6">
        <v>1.048</v>
      </c>
      <c r="G36" s="7">
        <f t="shared" si="1"/>
        <v>116.2352040076336</v>
      </c>
    </row>
    <row r="37" spans="2:7" x14ac:dyDescent="0.25">
      <c r="B37" s="5">
        <v>42398</v>
      </c>
      <c r="C37" s="1">
        <v>31.75</v>
      </c>
      <c r="D37" s="1">
        <f t="shared" si="0"/>
        <v>0.26470052121170495</v>
      </c>
      <c r="E37" s="6">
        <v>1.002</v>
      </c>
      <c r="G37" s="7">
        <f t="shared" si="1"/>
        <v>119.94687375249501</v>
      </c>
    </row>
    <row r="38" spans="2:7" x14ac:dyDescent="0.25">
      <c r="B38" s="5">
        <v>42391</v>
      </c>
      <c r="C38" s="1">
        <v>27.76</v>
      </c>
      <c r="D38" s="1">
        <f t="shared" si="0"/>
        <v>0.239604164410196</v>
      </c>
      <c r="E38" s="6">
        <v>0.90700000000000003</v>
      </c>
      <c r="G38" s="7">
        <f t="shared" si="1"/>
        <v>115.85775259095921</v>
      </c>
    </row>
    <row r="39" spans="2:7" x14ac:dyDescent="0.25">
      <c r="B39" s="5">
        <v>42384</v>
      </c>
      <c r="C39" s="1">
        <v>29.1</v>
      </c>
      <c r="D39" s="1">
        <f t="shared" si="0"/>
        <v>0.2483218462465096</v>
      </c>
      <c r="E39" s="6">
        <v>0.94</v>
      </c>
      <c r="G39" s="7">
        <f t="shared" si="1"/>
        <v>117.18662872340427</v>
      </c>
    </row>
    <row r="40" spans="2:7" x14ac:dyDescent="0.25">
      <c r="B40" s="5">
        <v>42377</v>
      </c>
      <c r="C40" s="1">
        <v>34.19</v>
      </c>
      <c r="D40" s="1">
        <f t="shared" si="0"/>
        <v>0.27896581876203635</v>
      </c>
      <c r="E40" s="6">
        <v>1.056</v>
      </c>
      <c r="G40" s="7">
        <f t="shared" si="1"/>
        <v>122.5598180871212</v>
      </c>
    </row>
    <row r="41" spans="2:7" x14ac:dyDescent="0.25">
      <c r="B41" s="5">
        <v>42370</v>
      </c>
      <c r="C41" s="1">
        <v>36.549999999999997</v>
      </c>
      <c r="D41" s="1">
        <f t="shared" si="0"/>
        <v>0.27949416311575231</v>
      </c>
      <c r="E41" s="6">
        <v>1.0580000000000001</v>
      </c>
      <c r="G41" s="7">
        <f t="shared" si="1"/>
        <v>130.77196172022684</v>
      </c>
    </row>
    <row r="42" spans="2:7" x14ac:dyDescent="0.25">
      <c r="B42" s="5">
        <v>42363</v>
      </c>
      <c r="C42" s="1">
        <v>35.9</v>
      </c>
      <c r="D42" s="1">
        <f t="shared" si="0"/>
        <v>0.28292840141490616</v>
      </c>
      <c r="E42" s="6">
        <v>1.071</v>
      </c>
      <c r="G42" s="7">
        <f t="shared" si="1"/>
        <v>126.88722595704949</v>
      </c>
    </row>
    <row r="43" spans="2:7" x14ac:dyDescent="0.25">
      <c r="B43" s="5">
        <v>42356</v>
      </c>
      <c r="C43" s="1">
        <v>36.840000000000003</v>
      </c>
      <c r="D43" s="1">
        <f t="shared" si="0"/>
        <v>0.28530595100662809</v>
      </c>
      <c r="E43" s="6">
        <v>1.08</v>
      </c>
      <c r="G43" s="7">
        <f t="shared" si="1"/>
        <v>129.12454111111111</v>
      </c>
    </row>
    <row r="44" spans="2:7" x14ac:dyDescent="0.25">
      <c r="B44" s="5">
        <v>42349</v>
      </c>
      <c r="C44" s="1">
        <v>38.76</v>
      </c>
      <c r="D44" s="1">
        <f t="shared" si="0"/>
        <v>0.31462906263786483</v>
      </c>
      <c r="E44" s="6">
        <v>1.1910000000000001</v>
      </c>
      <c r="G44" s="7">
        <f t="shared" si="1"/>
        <v>123.19268816120908</v>
      </c>
    </row>
    <row r="45" spans="2:7" x14ac:dyDescent="0.25">
      <c r="B45" s="5">
        <v>42342</v>
      </c>
      <c r="C45" s="1">
        <v>42.41</v>
      </c>
      <c r="D45" s="1">
        <f t="shared" si="0"/>
        <v>0.3471222403913975</v>
      </c>
      <c r="E45" s="6">
        <v>1.3140000000000001</v>
      </c>
      <c r="G45" s="7">
        <f t="shared" si="1"/>
        <v>122.17598028919329</v>
      </c>
    </row>
    <row r="46" spans="2:7" x14ac:dyDescent="0.25">
      <c r="B46" s="5">
        <v>42335</v>
      </c>
      <c r="C46" s="1">
        <v>43.65</v>
      </c>
      <c r="D46" s="1">
        <f t="shared" si="0"/>
        <v>0.36165171011858688</v>
      </c>
      <c r="E46" s="6">
        <v>1.369</v>
      </c>
      <c r="G46" s="7">
        <f t="shared" si="1"/>
        <v>120.69623557341124</v>
      </c>
    </row>
    <row r="47" spans="2:7" x14ac:dyDescent="0.25">
      <c r="B47" s="5">
        <v>42328</v>
      </c>
      <c r="C47" s="1">
        <v>41.54</v>
      </c>
      <c r="D47" s="1">
        <f t="shared" si="0"/>
        <v>0.35874581617314905</v>
      </c>
      <c r="E47" s="6">
        <v>1.3580000000000001</v>
      </c>
      <c r="G47" s="7">
        <f t="shared" si="1"/>
        <v>115.79229116347568</v>
      </c>
    </row>
    <row r="48" spans="2:7" x14ac:dyDescent="0.25">
      <c r="B48" s="5">
        <v>42321</v>
      </c>
      <c r="C48" s="1">
        <v>44.75</v>
      </c>
      <c r="D48" s="1">
        <f t="shared" si="0"/>
        <v>0.37723786855320823</v>
      </c>
      <c r="E48" s="6">
        <v>1.4279999999999999</v>
      </c>
      <c r="G48" s="7">
        <f t="shared" si="1"/>
        <v>118.62541841736694</v>
      </c>
    </row>
    <row r="49" spans="2:7" x14ac:dyDescent="0.25">
      <c r="B49" s="5">
        <v>42314</v>
      </c>
      <c r="C49" s="1">
        <v>47.23</v>
      </c>
      <c r="D49" s="1">
        <f t="shared" si="0"/>
        <v>0.39837164270184733</v>
      </c>
      <c r="E49" s="6">
        <v>1.508</v>
      </c>
      <c r="G49" s="7">
        <f t="shared" si="1"/>
        <v>118.55763547745359</v>
      </c>
    </row>
    <row r="50" spans="2:7" x14ac:dyDescent="0.25">
      <c r="B50" s="5">
        <v>42307</v>
      </c>
      <c r="C50" s="1">
        <v>47.15</v>
      </c>
      <c r="D50" s="1">
        <f t="shared" si="0"/>
        <v>0.38357800079779997</v>
      </c>
      <c r="E50" s="6">
        <v>1.452</v>
      </c>
      <c r="G50" s="7">
        <f t="shared" si="1"/>
        <v>122.92154373278237</v>
      </c>
    </row>
    <row r="51" spans="2:7" x14ac:dyDescent="0.25">
      <c r="B51" s="5">
        <v>42300</v>
      </c>
      <c r="C51" s="1">
        <v>46.81</v>
      </c>
      <c r="D51" s="1">
        <f t="shared" si="0"/>
        <v>0.37829455726064015</v>
      </c>
      <c r="E51" s="6">
        <v>1.4319999999999999</v>
      </c>
      <c r="G51" s="7">
        <f t="shared" si="1"/>
        <v>123.73955453910617</v>
      </c>
    </row>
    <row r="52" spans="2:7" x14ac:dyDescent="0.25">
      <c r="B52" s="5">
        <v>42293</v>
      </c>
      <c r="C52" s="1">
        <v>48.99</v>
      </c>
      <c r="D52" s="1">
        <f t="shared" si="0"/>
        <v>0.38278548426722603</v>
      </c>
      <c r="E52" s="6">
        <v>1.4490000000000001</v>
      </c>
      <c r="G52" s="7">
        <f t="shared" si="1"/>
        <v>127.98290952380952</v>
      </c>
    </row>
    <row r="53" spans="2:7" x14ac:dyDescent="0.25">
      <c r="B53" s="5">
        <v>42286</v>
      </c>
      <c r="C53" s="1">
        <v>51.33</v>
      </c>
      <c r="D53" s="1">
        <f t="shared" si="0"/>
        <v>0.4089385297761669</v>
      </c>
      <c r="E53" s="6">
        <v>1.548</v>
      </c>
      <c r="G53" s="7">
        <f t="shared" si="1"/>
        <v>125.52008740310077</v>
      </c>
    </row>
    <row r="54" spans="2:7" x14ac:dyDescent="0.25">
      <c r="B54" s="5">
        <v>42279</v>
      </c>
      <c r="C54" s="1">
        <v>46.99</v>
      </c>
      <c r="D54" s="1">
        <f t="shared" si="0"/>
        <v>0.39255985481097155</v>
      </c>
      <c r="E54" s="6">
        <v>1.486</v>
      </c>
      <c r="G54" s="7">
        <f t="shared" si="1"/>
        <v>119.70149118438763</v>
      </c>
    </row>
    <row r="55" spans="2:7" x14ac:dyDescent="0.25">
      <c r="B55" s="5">
        <v>42272</v>
      </c>
      <c r="C55" s="1">
        <v>47.33</v>
      </c>
      <c r="D55" s="1">
        <f t="shared" si="0"/>
        <v>0.39414488787211949</v>
      </c>
      <c r="E55" s="6">
        <v>1.492</v>
      </c>
      <c r="G55" s="7">
        <f t="shared" si="1"/>
        <v>120.08274483914209</v>
      </c>
    </row>
    <row r="56" spans="2:7" x14ac:dyDescent="0.25">
      <c r="B56" s="5">
        <v>42265</v>
      </c>
      <c r="C56" s="1">
        <v>47.34</v>
      </c>
      <c r="D56" s="1">
        <f t="shared" si="0"/>
        <v>0.39308819916468757</v>
      </c>
      <c r="E56" s="6">
        <v>1.488</v>
      </c>
      <c r="G56" s="7">
        <f t="shared" si="1"/>
        <v>120.43098750000001</v>
      </c>
    </row>
    <row r="57" spans="2:7" x14ac:dyDescent="0.25">
      <c r="B57" s="5">
        <v>42258</v>
      </c>
      <c r="C57" s="1">
        <v>47.6</v>
      </c>
      <c r="D57" s="1">
        <f t="shared" si="0"/>
        <v>0.406296808007587</v>
      </c>
      <c r="E57" s="6">
        <v>1.538</v>
      </c>
      <c r="G57" s="7">
        <f t="shared" si="1"/>
        <v>117.1557321196359</v>
      </c>
    </row>
    <row r="58" spans="2:7" x14ac:dyDescent="0.25">
      <c r="B58" s="5">
        <v>42251</v>
      </c>
      <c r="C58" s="1">
        <v>48.87</v>
      </c>
      <c r="D58" s="1">
        <f t="shared" si="0"/>
        <v>0.42029793338106042</v>
      </c>
      <c r="E58" s="6">
        <v>1.591</v>
      </c>
      <c r="G58" s="7">
        <f t="shared" si="1"/>
        <v>116.27466165933376</v>
      </c>
    </row>
    <row r="59" spans="2:7" x14ac:dyDescent="0.25">
      <c r="B59" s="5">
        <v>42244</v>
      </c>
      <c r="C59" s="1">
        <v>43.53</v>
      </c>
      <c r="D59" s="1">
        <f t="shared" si="0"/>
        <v>0.37908707379121415</v>
      </c>
      <c r="E59" s="6">
        <v>1.4350000000000001</v>
      </c>
      <c r="G59" s="7">
        <f t="shared" si="1"/>
        <v>114.82849986062719</v>
      </c>
    </row>
    <row r="60" spans="2:7" x14ac:dyDescent="0.25">
      <c r="B60" s="5">
        <v>42237</v>
      </c>
      <c r="C60" s="1">
        <v>46</v>
      </c>
      <c r="D60" s="1">
        <f t="shared" si="0"/>
        <v>0.39678660964069939</v>
      </c>
      <c r="E60" s="6">
        <v>1.502</v>
      </c>
      <c r="G60" s="7">
        <f t="shared" si="1"/>
        <v>115.93133155792277</v>
      </c>
    </row>
    <row r="61" spans="2:7" x14ac:dyDescent="0.25">
      <c r="B61" s="5">
        <v>42230</v>
      </c>
      <c r="C61" s="1">
        <v>47.94</v>
      </c>
      <c r="D61" s="1">
        <f t="shared" si="0"/>
        <v>0.41290111242903671</v>
      </c>
      <c r="E61" s="6">
        <v>1.5629999999999999</v>
      </c>
      <c r="G61" s="7">
        <f t="shared" si="1"/>
        <v>116.10528176583495</v>
      </c>
    </row>
    <row r="62" spans="2:7" x14ac:dyDescent="0.25">
      <c r="B62" s="5">
        <v>42223</v>
      </c>
      <c r="C62" s="1">
        <v>48.59</v>
      </c>
      <c r="D62" s="1">
        <f t="shared" si="0"/>
        <v>0.40471177494643906</v>
      </c>
      <c r="E62" s="6">
        <v>1.532</v>
      </c>
      <c r="G62" s="7">
        <f t="shared" si="1"/>
        <v>120.06075189295041</v>
      </c>
    </row>
    <row r="63" spans="2:7" x14ac:dyDescent="0.25">
      <c r="B63" s="5">
        <v>42216</v>
      </c>
      <c r="C63" s="1">
        <v>54.14</v>
      </c>
      <c r="D63" s="1">
        <f t="shared" si="0"/>
        <v>0.42109044991163441</v>
      </c>
      <c r="E63" s="6">
        <v>1.5940000000000001</v>
      </c>
      <c r="G63" s="7">
        <f t="shared" si="1"/>
        <v>128.57095194479297</v>
      </c>
    </row>
    <row r="64" spans="2:7" x14ac:dyDescent="0.25">
      <c r="B64" s="5">
        <v>42209</v>
      </c>
      <c r="C64" s="1">
        <v>55.75</v>
      </c>
      <c r="D64" s="1">
        <f t="shared" si="0"/>
        <v>0.43773329705368769</v>
      </c>
      <c r="E64" s="6">
        <v>1.657</v>
      </c>
      <c r="G64" s="7">
        <f t="shared" si="1"/>
        <v>127.36065630657816</v>
      </c>
    </row>
    <row r="65" spans="2:7" x14ac:dyDescent="0.25">
      <c r="B65" s="5">
        <v>42202</v>
      </c>
      <c r="C65" s="1">
        <v>57.17</v>
      </c>
      <c r="D65" s="1">
        <f t="shared" si="0"/>
        <v>0.44380925712142144</v>
      </c>
      <c r="E65" s="6">
        <v>1.68</v>
      </c>
      <c r="G65" s="7">
        <f t="shared" si="1"/>
        <v>128.81660101190477</v>
      </c>
    </row>
    <row r="66" spans="2:7" x14ac:dyDescent="0.25">
      <c r="B66" s="5">
        <v>42195</v>
      </c>
      <c r="C66" s="1">
        <v>56.63</v>
      </c>
      <c r="D66" s="1">
        <f t="shared" si="0"/>
        <v>0.45279111113459303</v>
      </c>
      <c r="E66" s="6">
        <v>1.714</v>
      </c>
      <c r="G66" s="7">
        <f t="shared" si="1"/>
        <v>125.06870962660446</v>
      </c>
    </row>
    <row r="67" spans="2:7" x14ac:dyDescent="0.25">
      <c r="B67" s="5">
        <v>42188</v>
      </c>
      <c r="C67" s="1">
        <v>60.36</v>
      </c>
      <c r="D67" s="1">
        <f t="shared" si="0"/>
        <v>0.48660514977241565</v>
      </c>
      <c r="E67" s="6">
        <v>1.8420000000000001</v>
      </c>
      <c r="G67" s="7">
        <f t="shared" si="1"/>
        <v>124.04307687296418</v>
      </c>
    </row>
    <row r="68" spans="2:7" x14ac:dyDescent="0.25">
      <c r="B68" s="5">
        <v>42181</v>
      </c>
      <c r="C68" s="1">
        <v>60.84</v>
      </c>
      <c r="D68" s="1">
        <f t="shared" si="0"/>
        <v>0.49611534813930325</v>
      </c>
      <c r="E68" s="6">
        <v>1.8779999999999999</v>
      </c>
      <c r="G68" s="7">
        <f t="shared" si="1"/>
        <v>122.6327712460064</v>
      </c>
    </row>
    <row r="69" spans="2:7" x14ac:dyDescent="0.25">
      <c r="B69" s="5">
        <v>42174</v>
      </c>
      <c r="C69" s="1">
        <v>60.65</v>
      </c>
      <c r="D69" s="1">
        <f t="shared" si="0"/>
        <v>0.49822872555416714</v>
      </c>
      <c r="E69" s="6">
        <v>1.8859999999999999</v>
      </c>
      <c r="G69" s="7">
        <f t="shared" si="1"/>
        <v>121.73123886532345</v>
      </c>
    </row>
    <row r="70" spans="2:7" x14ac:dyDescent="0.25">
      <c r="B70" s="5">
        <v>42167</v>
      </c>
      <c r="C70" s="1">
        <v>63.24</v>
      </c>
      <c r="D70" s="1">
        <f t="shared" si="0"/>
        <v>0.50245548038389498</v>
      </c>
      <c r="E70" s="6">
        <v>1.9019999999999999</v>
      </c>
      <c r="G70" s="7">
        <f t="shared" si="1"/>
        <v>125.86189716088329</v>
      </c>
    </row>
    <row r="71" spans="2:7" x14ac:dyDescent="0.25">
      <c r="B71" s="5">
        <v>42160</v>
      </c>
      <c r="C71" s="1">
        <v>61.9</v>
      </c>
      <c r="D71" s="1">
        <f t="shared" si="0"/>
        <v>0.50113461949960503</v>
      </c>
      <c r="E71" s="6">
        <v>1.897</v>
      </c>
      <c r="G71" s="7">
        <f t="shared" si="1"/>
        <v>123.51970426989985</v>
      </c>
    </row>
    <row r="72" spans="2:7" x14ac:dyDescent="0.25">
      <c r="B72" s="5">
        <v>42153</v>
      </c>
      <c r="C72" s="1">
        <v>61.57</v>
      </c>
      <c r="D72" s="1">
        <f t="shared" si="0"/>
        <v>0.50192713603017902</v>
      </c>
      <c r="E72" s="6">
        <v>1.9</v>
      </c>
      <c r="G72" s="7">
        <f t="shared" si="1"/>
        <v>122.66720721052631</v>
      </c>
    </row>
    <row r="73" spans="2:7" x14ac:dyDescent="0.25">
      <c r="B73" s="5">
        <v>42146</v>
      </c>
      <c r="C73" s="1">
        <v>64.31</v>
      </c>
      <c r="D73" s="1">
        <f t="shared" si="0"/>
        <v>0.51856998317223235</v>
      </c>
      <c r="E73" s="6">
        <v>1.9630000000000001</v>
      </c>
      <c r="G73" s="7">
        <f t="shared" si="1"/>
        <v>124.0141197656648</v>
      </c>
    </row>
    <row r="74" spans="2:7" x14ac:dyDescent="0.25">
      <c r="B74" s="5">
        <v>42139</v>
      </c>
      <c r="C74" s="1">
        <v>64.900000000000006</v>
      </c>
      <c r="D74" s="1">
        <f t="shared" si="0"/>
        <v>0.52623097630111404</v>
      </c>
      <c r="E74" s="6">
        <v>1.992</v>
      </c>
      <c r="G74" s="7">
        <f t="shared" si="1"/>
        <v>123.32987399598395</v>
      </c>
    </row>
    <row r="75" spans="2:7" x14ac:dyDescent="0.25">
      <c r="B75" s="5">
        <v>42132</v>
      </c>
      <c r="C75" s="1">
        <v>65.010000000000005</v>
      </c>
      <c r="D75" s="1">
        <f t="shared" ref="D75:D138" si="2">E75/D$7</f>
        <v>0.52491011541682409</v>
      </c>
      <c r="E75" s="6">
        <v>1.9870000000000001</v>
      </c>
      <c r="G75" s="7">
        <f t="shared" ref="G75:G138" si="3">C75/D75</f>
        <v>123.84977559134374</v>
      </c>
    </row>
    <row r="76" spans="2:7" x14ac:dyDescent="0.25">
      <c r="B76" s="5">
        <v>42125</v>
      </c>
      <c r="C76" s="1">
        <v>63.49</v>
      </c>
      <c r="D76" s="1">
        <f t="shared" si="2"/>
        <v>0.51487157269622053</v>
      </c>
      <c r="E76" s="6">
        <v>1.9490000000000001</v>
      </c>
      <c r="G76" s="7">
        <f t="shared" si="3"/>
        <v>123.31230420728578</v>
      </c>
    </row>
    <row r="77" spans="2:7" x14ac:dyDescent="0.25">
      <c r="B77" s="5">
        <v>42118</v>
      </c>
      <c r="C77" s="1">
        <v>61.41</v>
      </c>
      <c r="D77" s="1">
        <f t="shared" si="2"/>
        <v>0.50034210296903103</v>
      </c>
      <c r="E77" s="6">
        <v>1.8939999999999999</v>
      </c>
      <c r="G77" s="7">
        <f t="shared" si="3"/>
        <v>122.73602328405492</v>
      </c>
    </row>
    <row r="78" spans="2:7" x14ac:dyDescent="0.25">
      <c r="B78" s="5">
        <v>42111</v>
      </c>
      <c r="C78" s="1">
        <v>59.12</v>
      </c>
      <c r="D78" s="1">
        <f t="shared" si="2"/>
        <v>0.49030356024842753</v>
      </c>
      <c r="E78" s="6">
        <v>1.8560000000000001</v>
      </c>
      <c r="G78" s="7">
        <f t="shared" si="3"/>
        <v>120.57836163793102</v>
      </c>
    </row>
    <row r="79" spans="2:7" x14ac:dyDescent="0.25">
      <c r="B79" s="5">
        <v>42104</v>
      </c>
      <c r="C79" s="1">
        <v>56.51</v>
      </c>
      <c r="D79" s="1">
        <f t="shared" si="2"/>
        <v>0.46282965385519664</v>
      </c>
      <c r="E79" s="6">
        <v>1.752</v>
      </c>
      <c r="G79" s="7">
        <f t="shared" si="3"/>
        <v>122.09675747716895</v>
      </c>
    </row>
    <row r="80" spans="2:7" x14ac:dyDescent="0.25">
      <c r="B80" s="5">
        <v>42097</v>
      </c>
      <c r="C80" s="1">
        <v>54.79</v>
      </c>
      <c r="D80" s="1">
        <f t="shared" si="2"/>
        <v>0.45411197201888304</v>
      </c>
      <c r="E80" s="6">
        <v>1.7190000000000001</v>
      </c>
      <c r="G80" s="7">
        <f t="shared" si="3"/>
        <v>120.6530621873182</v>
      </c>
    </row>
    <row r="81" spans="2:7" x14ac:dyDescent="0.25">
      <c r="B81" s="5">
        <v>42090</v>
      </c>
      <c r="C81" s="1">
        <v>55.01</v>
      </c>
      <c r="D81" s="1">
        <f t="shared" si="2"/>
        <v>0.46071627644033275</v>
      </c>
      <c r="E81" s="6">
        <v>1.744</v>
      </c>
      <c r="G81" s="7">
        <f t="shared" si="3"/>
        <v>119.40103446100917</v>
      </c>
    </row>
    <row r="82" spans="2:7" x14ac:dyDescent="0.25">
      <c r="B82" s="5">
        <v>42083</v>
      </c>
      <c r="C82" s="1">
        <v>52.72</v>
      </c>
      <c r="D82" s="1">
        <f t="shared" si="2"/>
        <v>0.46520720344691852</v>
      </c>
      <c r="E82" s="6">
        <v>1.7609999999999999</v>
      </c>
      <c r="G82" s="7">
        <f t="shared" si="3"/>
        <v>113.32584622373652</v>
      </c>
    </row>
    <row r="83" spans="2:7" x14ac:dyDescent="0.25">
      <c r="B83" s="5">
        <v>42076</v>
      </c>
      <c r="C83" s="1">
        <v>56.51</v>
      </c>
      <c r="D83" s="1">
        <f t="shared" si="2"/>
        <v>0.4926811098401494</v>
      </c>
      <c r="E83" s="6">
        <v>1.865</v>
      </c>
      <c r="G83" s="7">
        <f t="shared" si="3"/>
        <v>114.69893785522788</v>
      </c>
    </row>
    <row r="84" spans="2:7" x14ac:dyDescent="0.25">
      <c r="B84" s="5">
        <v>42069</v>
      </c>
      <c r="C84" s="1">
        <v>60.12</v>
      </c>
      <c r="D84" s="1">
        <f t="shared" si="2"/>
        <v>0.55713912099349872</v>
      </c>
      <c r="E84" s="6">
        <v>2.109</v>
      </c>
      <c r="G84" s="7">
        <f t="shared" si="3"/>
        <v>107.90841593172119</v>
      </c>
    </row>
    <row r="85" spans="2:7" x14ac:dyDescent="0.25">
      <c r="B85" s="5">
        <v>42062</v>
      </c>
      <c r="C85" s="1">
        <v>60.63</v>
      </c>
      <c r="D85" s="1">
        <f t="shared" si="2"/>
        <v>0.57880123949585371</v>
      </c>
      <c r="E85" s="6">
        <v>2.1909999999999998</v>
      </c>
      <c r="G85" s="7">
        <f t="shared" si="3"/>
        <v>104.75098507530811</v>
      </c>
    </row>
    <row r="86" spans="2:7" x14ac:dyDescent="0.25">
      <c r="B86" s="5">
        <v>42055</v>
      </c>
      <c r="C86" s="1">
        <v>60.57</v>
      </c>
      <c r="D86" s="1">
        <f t="shared" si="2"/>
        <v>0.54445885650431525</v>
      </c>
      <c r="E86" s="6">
        <v>2.0609999999999999</v>
      </c>
      <c r="G86" s="7">
        <f t="shared" si="3"/>
        <v>111.24807554585153</v>
      </c>
    </row>
    <row r="87" spans="2:7" x14ac:dyDescent="0.25">
      <c r="B87" s="5">
        <v>42048</v>
      </c>
      <c r="C87" s="1">
        <v>56.57</v>
      </c>
      <c r="D87" s="1">
        <f t="shared" si="2"/>
        <v>0.50404051344504286</v>
      </c>
      <c r="E87" s="6">
        <v>1.9079999999999999</v>
      </c>
      <c r="G87" s="7">
        <f t="shared" si="3"/>
        <v>112.23304177148849</v>
      </c>
    </row>
    <row r="88" spans="2:7" x14ac:dyDescent="0.25">
      <c r="B88" s="5">
        <v>42041</v>
      </c>
      <c r="C88" s="1">
        <v>54.62</v>
      </c>
      <c r="D88" s="1">
        <f t="shared" si="2"/>
        <v>0.48026501752782391</v>
      </c>
      <c r="E88" s="6">
        <v>1.8180000000000001</v>
      </c>
      <c r="G88" s="7">
        <f t="shared" si="3"/>
        <v>113.72887469746975</v>
      </c>
    </row>
    <row r="89" spans="2:7" x14ac:dyDescent="0.25">
      <c r="B89" s="5">
        <v>42034</v>
      </c>
      <c r="C89" s="1">
        <v>46.76</v>
      </c>
      <c r="D89" s="1">
        <f t="shared" si="2"/>
        <v>0.43667660834625577</v>
      </c>
      <c r="E89" s="6">
        <v>1.653</v>
      </c>
      <c r="G89" s="7">
        <f t="shared" si="3"/>
        <v>107.0815315184513</v>
      </c>
    </row>
    <row r="90" spans="2:7" x14ac:dyDescent="0.25">
      <c r="B90" s="5">
        <v>42027</v>
      </c>
      <c r="C90" s="1">
        <v>46.44</v>
      </c>
      <c r="D90" s="1">
        <f t="shared" si="2"/>
        <v>0.43350654222395985</v>
      </c>
      <c r="E90" s="6">
        <v>1.641</v>
      </c>
      <c r="G90" s="7">
        <f t="shared" si="3"/>
        <v>107.12641096892139</v>
      </c>
    </row>
    <row r="91" spans="2:7" x14ac:dyDescent="0.25">
      <c r="B91" s="5">
        <v>42020</v>
      </c>
      <c r="C91" s="1">
        <v>46.58</v>
      </c>
      <c r="D91" s="1">
        <f t="shared" si="2"/>
        <v>0.43720495269997173</v>
      </c>
      <c r="E91" s="6">
        <v>1.655</v>
      </c>
      <c r="G91" s="7">
        <f t="shared" si="3"/>
        <v>106.54042163141993</v>
      </c>
    </row>
    <row r="92" spans="2:7" x14ac:dyDescent="0.25">
      <c r="B92" s="5">
        <v>42013</v>
      </c>
      <c r="C92" s="1">
        <v>49.47</v>
      </c>
      <c r="D92" s="1">
        <f t="shared" si="2"/>
        <v>0.45675369378746294</v>
      </c>
      <c r="E92" s="6">
        <v>1.7290000000000001</v>
      </c>
      <c r="G92" s="7">
        <f t="shared" si="3"/>
        <v>108.30782689415847</v>
      </c>
    </row>
    <row r="93" spans="2:7" x14ac:dyDescent="0.25">
      <c r="B93" s="5">
        <v>42006</v>
      </c>
      <c r="C93" s="1">
        <v>56.03</v>
      </c>
      <c r="D93" s="1">
        <f t="shared" si="2"/>
        <v>0.48502011671126771</v>
      </c>
      <c r="E93" s="6">
        <v>1.8360000000000001</v>
      </c>
      <c r="G93" s="7">
        <f t="shared" si="3"/>
        <v>115.52098164488018</v>
      </c>
    </row>
    <row r="94" spans="2:7" x14ac:dyDescent="0.25">
      <c r="B94" s="5">
        <v>41999</v>
      </c>
      <c r="C94" s="1">
        <v>58.69</v>
      </c>
      <c r="D94" s="1">
        <f t="shared" si="2"/>
        <v>0.51460740051936249</v>
      </c>
      <c r="E94" s="6">
        <v>1.948</v>
      </c>
      <c r="G94" s="7">
        <f t="shared" si="3"/>
        <v>114.04810723819301</v>
      </c>
    </row>
    <row r="95" spans="2:7" x14ac:dyDescent="0.25">
      <c r="B95" s="5">
        <v>41992</v>
      </c>
      <c r="C95" s="1">
        <v>59.77</v>
      </c>
      <c r="D95" s="1">
        <f t="shared" si="2"/>
        <v>0.53151441983827374</v>
      </c>
      <c r="E95" s="6">
        <v>2.012</v>
      </c>
      <c r="G95" s="7">
        <f t="shared" si="3"/>
        <v>112.45226426441353</v>
      </c>
    </row>
    <row r="96" spans="2:7" x14ac:dyDescent="0.25">
      <c r="B96" s="5">
        <v>41985</v>
      </c>
      <c r="C96" s="1">
        <v>64.08</v>
      </c>
      <c r="D96" s="1">
        <f t="shared" si="2"/>
        <v>0.55344071051748689</v>
      </c>
      <c r="E96" s="6">
        <v>2.0950000000000002</v>
      </c>
      <c r="G96" s="7">
        <f t="shared" si="3"/>
        <v>115.78476028639618</v>
      </c>
    </row>
    <row r="97" spans="2:7" x14ac:dyDescent="0.25">
      <c r="B97" s="5">
        <v>41978</v>
      </c>
      <c r="C97" s="1">
        <v>69.72</v>
      </c>
      <c r="D97" s="1">
        <f t="shared" si="2"/>
        <v>0.575102829019842</v>
      </c>
      <c r="E97" s="6">
        <v>2.177</v>
      </c>
      <c r="G97" s="7">
        <f t="shared" si="3"/>
        <v>121.23049389067523</v>
      </c>
    </row>
    <row r="98" spans="2:7" x14ac:dyDescent="0.25">
      <c r="B98" s="5">
        <v>41971</v>
      </c>
      <c r="C98" s="1">
        <v>76.63</v>
      </c>
      <c r="D98" s="1">
        <f t="shared" si="2"/>
        <v>0.62423885391542788</v>
      </c>
      <c r="E98" s="6">
        <v>2.363</v>
      </c>
      <c r="G98" s="7">
        <f t="shared" si="3"/>
        <v>122.75749822259839</v>
      </c>
    </row>
    <row r="99" spans="2:7" x14ac:dyDescent="0.25">
      <c r="B99" s="5">
        <v>41964</v>
      </c>
      <c r="C99" s="1">
        <v>77.62</v>
      </c>
      <c r="D99" s="1">
        <f t="shared" si="2"/>
        <v>0.6390324958194753</v>
      </c>
      <c r="E99" s="6">
        <v>2.419</v>
      </c>
      <c r="G99" s="7">
        <f t="shared" si="3"/>
        <v>121.46487151715586</v>
      </c>
    </row>
    <row r="100" spans="2:7" x14ac:dyDescent="0.25">
      <c r="B100" s="5">
        <v>41957</v>
      </c>
      <c r="C100" s="1">
        <v>79.900000000000006</v>
      </c>
      <c r="D100" s="1">
        <f t="shared" si="2"/>
        <v>0.64801434983264683</v>
      </c>
      <c r="E100" s="6">
        <v>2.4529999999999998</v>
      </c>
      <c r="G100" s="7">
        <f t="shared" si="3"/>
        <v>123.29973868732168</v>
      </c>
    </row>
    <row r="101" spans="2:7" x14ac:dyDescent="0.25">
      <c r="B101" s="5">
        <v>41950</v>
      </c>
      <c r="C101" s="1">
        <v>83.04</v>
      </c>
      <c r="D101" s="1">
        <f t="shared" si="2"/>
        <v>0.65329779336980665</v>
      </c>
      <c r="E101" s="6">
        <v>2.4729999999999999</v>
      </c>
      <c r="G101" s="7">
        <f t="shared" si="3"/>
        <v>127.10895527699152</v>
      </c>
    </row>
    <row r="102" spans="2:7" x14ac:dyDescent="0.25">
      <c r="B102" s="5">
        <v>41943</v>
      </c>
      <c r="C102" s="1">
        <v>85.56</v>
      </c>
      <c r="D102" s="1">
        <f t="shared" si="2"/>
        <v>0.66122295867554637</v>
      </c>
      <c r="E102" s="6">
        <v>2.5030000000000001</v>
      </c>
      <c r="G102" s="7">
        <f t="shared" si="3"/>
        <v>129.39659592489014</v>
      </c>
    </row>
    <row r="103" spans="2:7" x14ac:dyDescent="0.25">
      <c r="B103" s="5">
        <v>41936</v>
      </c>
      <c r="C103" s="1">
        <v>85.58</v>
      </c>
      <c r="D103" s="1">
        <f t="shared" si="2"/>
        <v>0.65858123690696646</v>
      </c>
      <c r="E103" s="6">
        <v>2.4929999999999999</v>
      </c>
      <c r="G103" s="7">
        <f t="shared" si="3"/>
        <v>129.94600393100683</v>
      </c>
    </row>
    <row r="104" spans="2:7" x14ac:dyDescent="0.25">
      <c r="B104" s="5">
        <v>41929</v>
      </c>
      <c r="C104" s="1">
        <v>85.5</v>
      </c>
      <c r="D104" s="1">
        <f t="shared" si="2"/>
        <v>0.65831706473010843</v>
      </c>
      <c r="E104" s="6">
        <v>2.492</v>
      </c>
      <c r="G104" s="7">
        <f t="shared" si="3"/>
        <v>129.87662720706263</v>
      </c>
    </row>
    <row r="105" spans="2:7" x14ac:dyDescent="0.25">
      <c r="B105" s="5">
        <v>41922</v>
      </c>
      <c r="C105" s="1">
        <v>90.19</v>
      </c>
      <c r="D105" s="1">
        <f t="shared" si="2"/>
        <v>0.68077169976303753</v>
      </c>
      <c r="E105" s="6">
        <v>2.577</v>
      </c>
      <c r="G105" s="7">
        <f t="shared" si="3"/>
        <v>132.48200539386883</v>
      </c>
    </row>
    <row r="106" spans="2:7" x14ac:dyDescent="0.25">
      <c r="B106" s="5">
        <v>41915</v>
      </c>
      <c r="C106" s="1">
        <v>93.41</v>
      </c>
      <c r="D106" s="1">
        <f t="shared" si="2"/>
        <v>0.70111295738110269</v>
      </c>
      <c r="E106" s="6">
        <v>2.6539999999999999</v>
      </c>
      <c r="G106" s="7">
        <f t="shared" si="3"/>
        <v>133.23102792012057</v>
      </c>
    </row>
    <row r="107" spans="2:7" x14ac:dyDescent="0.25">
      <c r="B107" s="5">
        <v>41908</v>
      </c>
      <c r="C107" s="1">
        <v>95.01</v>
      </c>
      <c r="D107" s="1">
        <f t="shared" si="2"/>
        <v>0.71035898357113225</v>
      </c>
      <c r="E107" s="6">
        <v>2.6890000000000001</v>
      </c>
      <c r="G107" s="7">
        <f t="shared" si="3"/>
        <v>133.74927634808481</v>
      </c>
    </row>
    <row r="108" spans="2:7" x14ac:dyDescent="0.25">
      <c r="B108" s="5">
        <v>41901</v>
      </c>
      <c r="C108" s="1">
        <v>97.02</v>
      </c>
      <c r="D108" s="1">
        <f t="shared" si="2"/>
        <v>0.71960500976116193</v>
      </c>
      <c r="E108" s="6">
        <v>2.7240000000000002</v>
      </c>
      <c r="G108" s="7">
        <f t="shared" si="3"/>
        <v>134.82396409691628</v>
      </c>
    </row>
    <row r="109" spans="2:7" x14ac:dyDescent="0.25">
      <c r="B109" s="5">
        <v>41894</v>
      </c>
      <c r="C109" s="1">
        <v>97.32</v>
      </c>
      <c r="D109" s="1">
        <f t="shared" si="2"/>
        <v>0.73070024118919741</v>
      </c>
      <c r="E109" s="6">
        <v>2.766</v>
      </c>
      <c r="G109" s="7">
        <f t="shared" si="3"/>
        <v>133.18731062906724</v>
      </c>
    </row>
    <row r="110" spans="2:7" x14ac:dyDescent="0.25">
      <c r="B110" s="5">
        <v>41887</v>
      </c>
      <c r="C110" s="1">
        <v>100.45</v>
      </c>
      <c r="D110" s="1">
        <f t="shared" si="2"/>
        <v>0.74628639962381882</v>
      </c>
      <c r="E110" s="6">
        <v>2.8250000000000002</v>
      </c>
      <c r="G110" s="7">
        <f t="shared" si="3"/>
        <v>134.59979982300885</v>
      </c>
    </row>
    <row r="111" spans="2:7" x14ac:dyDescent="0.25">
      <c r="B111" s="5">
        <v>41880</v>
      </c>
      <c r="C111" s="1">
        <v>100.64</v>
      </c>
      <c r="D111" s="1">
        <f t="shared" si="2"/>
        <v>0.75209818751469448</v>
      </c>
      <c r="E111" s="6">
        <v>2.847</v>
      </c>
      <c r="G111" s="7">
        <f t="shared" si="3"/>
        <v>133.81231556023886</v>
      </c>
    </row>
    <row r="112" spans="2:7" x14ac:dyDescent="0.25">
      <c r="B112" s="5">
        <v>41873</v>
      </c>
      <c r="C112" s="1">
        <v>99.88</v>
      </c>
      <c r="D112" s="1">
        <f t="shared" si="2"/>
        <v>0.7452297109163869</v>
      </c>
      <c r="E112" s="6">
        <v>2.8210000000000002</v>
      </c>
      <c r="G112" s="7">
        <f t="shared" si="3"/>
        <v>134.025789010989</v>
      </c>
    </row>
    <row r="113" spans="2:7" x14ac:dyDescent="0.25">
      <c r="B113" s="5">
        <v>41866</v>
      </c>
      <c r="C113" s="1">
        <v>101.94</v>
      </c>
      <c r="D113" s="1">
        <f t="shared" si="2"/>
        <v>0.75500408146013243</v>
      </c>
      <c r="E113" s="6">
        <v>2.8580000000000001</v>
      </c>
      <c r="G113" s="7">
        <f t="shared" si="3"/>
        <v>135.0191376487054</v>
      </c>
    </row>
    <row r="114" spans="2:7" x14ac:dyDescent="0.25">
      <c r="B114" s="5">
        <v>41859</v>
      </c>
      <c r="C114" s="1">
        <v>103.6</v>
      </c>
      <c r="D114" s="1">
        <f t="shared" si="2"/>
        <v>0.75896666411300229</v>
      </c>
      <c r="E114" s="6">
        <v>2.8730000000000002</v>
      </c>
      <c r="G114" s="7">
        <f t="shared" si="3"/>
        <v>136.50138391924816</v>
      </c>
    </row>
    <row r="115" spans="2:7" x14ac:dyDescent="0.25">
      <c r="B115" s="5">
        <v>41852</v>
      </c>
      <c r="C115" s="1">
        <v>105.71</v>
      </c>
      <c r="D115" s="1">
        <f t="shared" si="2"/>
        <v>0.76055169717415017</v>
      </c>
      <c r="E115" s="6">
        <v>2.879</v>
      </c>
      <c r="G115" s="7">
        <f t="shared" si="3"/>
        <v>138.99120913511635</v>
      </c>
    </row>
    <row r="116" spans="2:7" x14ac:dyDescent="0.25">
      <c r="B116" s="5">
        <v>41845</v>
      </c>
      <c r="C116" s="1">
        <v>106.34</v>
      </c>
      <c r="D116" s="1">
        <f t="shared" si="2"/>
        <v>0.75870249193614425</v>
      </c>
      <c r="E116" s="6">
        <v>2.8719999999999999</v>
      </c>
      <c r="G116" s="7">
        <f t="shared" si="3"/>
        <v>140.16034101671312</v>
      </c>
    </row>
    <row r="117" spans="2:7" x14ac:dyDescent="0.25">
      <c r="B117" s="5">
        <v>41838</v>
      </c>
      <c r="C117" s="1">
        <v>105.39</v>
      </c>
      <c r="D117" s="1">
        <f t="shared" si="2"/>
        <v>0.75421156492955843</v>
      </c>
      <c r="E117" s="6">
        <v>2.855</v>
      </c>
      <c r="G117" s="7">
        <f t="shared" si="3"/>
        <v>139.73532746059547</v>
      </c>
    </row>
    <row r="118" spans="2:7" x14ac:dyDescent="0.25">
      <c r="B118" s="5">
        <v>41831</v>
      </c>
      <c r="C118" s="1">
        <v>107.03</v>
      </c>
      <c r="D118" s="1">
        <f t="shared" si="2"/>
        <v>0.75817414758242829</v>
      </c>
      <c r="E118" s="6">
        <v>2.87</v>
      </c>
      <c r="G118" s="7">
        <f t="shared" si="3"/>
        <v>141.16809487804878</v>
      </c>
    </row>
    <row r="119" spans="2:7" x14ac:dyDescent="0.25">
      <c r="B119" s="5">
        <v>41824</v>
      </c>
      <c r="C119" s="1">
        <v>110.26</v>
      </c>
      <c r="D119" s="1">
        <f t="shared" si="2"/>
        <v>0.77772288866991945</v>
      </c>
      <c r="E119" s="6">
        <v>2.944</v>
      </c>
      <c r="G119" s="7">
        <f t="shared" si="3"/>
        <v>141.77286229619565</v>
      </c>
    </row>
    <row r="120" spans="2:7" x14ac:dyDescent="0.25">
      <c r="B120" s="5">
        <v>41817</v>
      </c>
      <c r="C120" s="1">
        <v>113.09</v>
      </c>
      <c r="D120" s="1">
        <f t="shared" si="2"/>
        <v>0.79832831846484253</v>
      </c>
      <c r="E120" s="6">
        <v>3.0219999999999998</v>
      </c>
      <c r="G120" s="7">
        <f t="shared" si="3"/>
        <v>141.6585098941099</v>
      </c>
    </row>
    <row r="121" spans="2:7" x14ac:dyDescent="0.25">
      <c r="B121" s="5">
        <v>41810</v>
      </c>
      <c r="C121" s="1">
        <v>114.29</v>
      </c>
      <c r="D121" s="1">
        <f t="shared" si="2"/>
        <v>0.79991335152599052</v>
      </c>
      <c r="E121" s="6">
        <v>3.028</v>
      </c>
      <c r="G121" s="7">
        <f t="shared" si="3"/>
        <v>142.87797519815061</v>
      </c>
    </row>
    <row r="122" spans="2:7" x14ac:dyDescent="0.25">
      <c r="B122" s="5">
        <v>41803</v>
      </c>
      <c r="C122" s="1">
        <v>110.98</v>
      </c>
      <c r="D122" s="1">
        <f t="shared" si="2"/>
        <v>0.77323196166333363</v>
      </c>
      <c r="E122" s="6">
        <v>2.927</v>
      </c>
      <c r="G122" s="7">
        <f t="shared" si="3"/>
        <v>143.52743484796721</v>
      </c>
    </row>
    <row r="123" spans="2:7" x14ac:dyDescent="0.25">
      <c r="B123" s="5">
        <v>41796</v>
      </c>
      <c r="C123" s="1">
        <v>108.98</v>
      </c>
      <c r="D123" s="1">
        <f t="shared" si="2"/>
        <v>0.75817414758242829</v>
      </c>
      <c r="E123" s="6">
        <v>2.87</v>
      </c>
      <c r="G123" s="7">
        <f t="shared" si="3"/>
        <v>143.74006334494774</v>
      </c>
    </row>
    <row r="124" spans="2:7" x14ac:dyDescent="0.25">
      <c r="B124" s="5">
        <v>41789</v>
      </c>
      <c r="C124" s="1">
        <v>109.62</v>
      </c>
      <c r="D124" s="1">
        <f t="shared" si="2"/>
        <v>0.77217527295590171</v>
      </c>
      <c r="E124" s="6">
        <v>2.923</v>
      </c>
      <c r="G124" s="7">
        <f t="shared" si="3"/>
        <v>141.96258782073213</v>
      </c>
    </row>
    <row r="125" spans="2:7" x14ac:dyDescent="0.25">
      <c r="B125" s="5">
        <v>41782</v>
      </c>
      <c r="C125" s="1">
        <v>110.72</v>
      </c>
      <c r="D125" s="1">
        <f t="shared" si="2"/>
        <v>0.77957209390792537</v>
      </c>
      <c r="E125" s="6">
        <v>2.9510000000000001</v>
      </c>
      <c r="G125" s="7">
        <f t="shared" si="3"/>
        <v>142.02663341240259</v>
      </c>
    </row>
    <row r="126" spans="2:7" x14ac:dyDescent="0.25">
      <c r="B126" s="5">
        <v>41775</v>
      </c>
      <c r="C126" s="1">
        <v>109.53</v>
      </c>
      <c r="D126" s="1">
        <f t="shared" si="2"/>
        <v>0.78036461043849936</v>
      </c>
      <c r="E126" s="6">
        <v>2.9540000000000002</v>
      </c>
      <c r="G126" s="7">
        <f t="shared" si="3"/>
        <v>140.35746692620177</v>
      </c>
    </row>
    <row r="127" spans="2:7" x14ac:dyDescent="0.25">
      <c r="B127" s="5">
        <v>41768</v>
      </c>
      <c r="C127" s="1">
        <v>108.48</v>
      </c>
      <c r="D127" s="1">
        <f t="shared" si="2"/>
        <v>0.77085441207161176</v>
      </c>
      <c r="E127" s="6">
        <v>2.9180000000000001</v>
      </c>
      <c r="G127" s="7">
        <f t="shared" si="3"/>
        <v>140.72696257710763</v>
      </c>
    </row>
    <row r="128" spans="2:7" x14ac:dyDescent="0.25">
      <c r="B128" s="5">
        <v>41761</v>
      </c>
      <c r="C128" s="1">
        <v>109.15</v>
      </c>
      <c r="D128" s="1">
        <f t="shared" si="2"/>
        <v>0.77798706084677738</v>
      </c>
      <c r="E128" s="6">
        <v>2.9449999999999998</v>
      </c>
      <c r="G128" s="7">
        <f t="shared" si="3"/>
        <v>140.29796315789477</v>
      </c>
    </row>
    <row r="129" spans="2:7" x14ac:dyDescent="0.25">
      <c r="B129" s="5">
        <v>41754</v>
      </c>
      <c r="C129" s="1">
        <v>109.21</v>
      </c>
      <c r="D129" s="1">
        <f t="shared" si="2"/>
        <v>0.79304487492768272</v>
      </c>
      <c r="E129" s="6">
        <v>3.0019999999999998</v>
      </c>
      <c r="G129" s="7">
        <f t="shared" si="3"/>
        <v>137.70973554297137</v>
      </c>
    </row>
    <row r="130" spans="2:7" x14ac:dyDescent="0.25">
      <c r="B130" s="5">
        <v>41747</v>
      </c>
      <c r="C130" s="1">
        <v>109.07</v>
      </c>
      <c r="D130" s="1">
        <f t="shared" si="2"/>
        <v>0.7927807027508248</v>
      </c>
      <c r="E130" s="6">
        <v>3.0009999999999999</v>
      </c>
      <c r="G130" s="7">
        <f t="shared" si="3"/>
        <v>137.57902989003665</v>
      </c>
    </row>
    <row r="131" spans="2:7" x14ac:dyDescent="0.25">
      <c r="B131" s="5">
        <v>41740</v>
      </c>
      <c r="C131" s="1">
        <v>106.51</v>
      </c>
      <c r="D131" s="1">
        <f t="shared" si="2"/>
        <v>0.77455282254762359</v>
      </c>
      <c r="E131" s="6">
        <v>2.9319999999999999</v>
      </c>
      <c r="G131" s="7">
        <f t="shared" si="3"/>
        <v>137.51160269440658</v>
      </c>
    </row>
    <row r="132" spans="2:7" x14ac:dyDescent="0.25">
      <c r="B132" s="5">
        <v>41733</v>
      </c>
      <c r="C132" s="1">
        <v>105.26</v>
      </c>
      <c r="D132" s="1">
        <f t="shared" si="2"/>
        <v>0.76742017377245786</v>
      </c>
      <c r="E132" s="6">
        <v>2.9049999999999998</v>
      </c>
      <c r="G132" s="7">
        <f t="shared" si="3"/>
        <v>137.16084564543891</v>
      </c>
    </row>
    <row r="133" spans="2:7" x14ac:dyDescent="0.25">
      <c r="B133" s="5">
        <v>41726</v>
      </c>
      <c r="C133" s="1">
        <v>106.54</v>
      </c>
      <c r="D133" s="1">
        <f t="shared" si="2"/>
        <v>0.77534533907819758</v>
      </c>
      <c r="E133" s="6">
        <v>2.9350000000000001</v>
      </c>
      <c r="G133" s="7">
        <f t="shared" si="3"/>
        <v>137.40973812606475</v>
      </c>
    </row>
    <row r="134" spans="2:7" x14ac:dyDescent="0.25">
      <c r="B134" s="5">
        <v>41719</v>
      </c>
      <c r="C134" s="1">
        <v>106.53</v>
      </c>
      <c r="D134" s="1">
        <f t="shared" si="2"/>
        <v>0.77349613384019167</v>
      </c>
      <c r="E134" s="6">
        <v>2.9279999999999999</v>
      </c>
      <c r="G134" s="7">
        <f t="shared" si="3"/>
        <v>137.72531670081969</v>
      </c>
    </row>
    <row r="135" spans="2:7" x14ac:dyDescent="0.25">
      <c r="B135" s="5">
        <v>41712</v>
      </c>
      <c r="C135" s="1">
        <v>108.01</v>
      </c>
      <c r="D135" s="1">
        <f t="shared" si="2"/>
        <v>0.79410156363511475</v>
      </c>
      <c r="E135" s="6">
        <v>3.0059999999999998</v>
      </c>
      <c r="G135" s="7">
        <f t="shared" si="3"/>
        <v>136.01534733865603</v>
      </c>
    </row>
    <row r="136" spans="2:7" x14ac:dyDescent="0.25">
      <c r="B136" s="5">
        <v>41705</v>
      </c>
      <c r="C136" s="1">
        <v>109.14</v>
      </c>
      <c r="D136" s="1">
        <f t="shared" si="2"/>
        <v>0.82263215873577755</v>
      </c>
      <c r="E136" s="6">
        <v>3.1139999999999999</v>
      </c>
      <c r="G136" s="7">
        <f t="shared" si="3"/>
        <v>132.671691522158</v>
      </c>
    </row>
    <row r="137" spans="2:7" x14ac:dyDescent="0.25">
      <c r="B137" s="5">
        <v>41698</v>
      </c>
      <c r="C137" s="1">
        <v>109.17</v>
      </c>
      <c r="D137" s="1">
        <f t="shared" si="2"/>
        <v>0.83584076757867709</v>
      </c>
      <c r="E137" s="6">
        <v>3.1640000000000001</v>
      </c>
      <c r="G137" s="7">
        <f t="shared" si="3"/>
        <v>130.61100180151706</v>
      </c>
    </row>
    <row r="138" spans="2:7" x14ac:dyDescent="0.25">
      <c r="B138" s="5">
        <v>41691</v>
      </c>
      <c r="C138" s="1">
        <v>109.74</v>
      </c>
      <c r="D138" s="1">
        <f t="shared" si="2"/>
        <v>0.84878520424471848</v>
      </c>
      <c r="E138" s="6">
        <v>3.2130000000000001</v>
      </c>
      <c r="G138" s="7">
        <f t="shared" si="3"/>
        <v>129.29066087768442</v>
      </c>
    </row>
    <row r="139" spans="2:7" x14ac:dyDescent="0.25">
      <c r="B139" s="5">
        <v>41684</v>
      </c>
      <c r="C139" s="1">
        <v>109.12</v>
      </c>
      <c r="D139" s="1">
        <f t="shared" ref="D139:D202" si="4">E139/D$7</f>
        <v>0.82950063533408536</v>
      </c>
      <c r="E139" s="6">
        <v>3.14</v>
      </c>
      <c r="G139" s="7">
        <f t="shared" ref="G139:G202" si="5">C139/D139</f>
        <v>131.54902522292994</v>
      </c>
    </row>
    <row r="140" spans="2:7" x14ac:dyDescent="0.25">
      <c r="B140" s="5">
        <v>41677</v>
      </c>
      <c r="C140" s="1">
        <v>107.73</v>
      </c>
      <c r="D140" s="1">
        <f t="shared" si="4"/>
        <v>0.89527950737172446</v>
      </c>
      <c r="E140" s="6">
        <v>3.3889999999999998</v>
      </c>
      <c r="G140" s="7">
        <f t="shared" si="5"/>
        <v>120.33113582177636</v>
      </c>
    </row>
    <row r="141" spans="2:7" x14ac:dyDescent="0.25">
      <c r="B141" s="5">
        <v>41670</v>
      </c>
      <c r="C141" s="1">
        <v>108.83</v>
      </c>
      <c r="D141" s="1">
        <f t="shared" si="4"/>
        <v>0.87282487233879547</v>
      </c>
      <c r="E141" s="6">
        <v>3.3039999999999998</v>
      </c>
      <c r="G141" s="7">
        <f t="shared" si="5"/>
        <v>124.68709754842615</v>
      </c>
    </row>
    <row r="142" spans="2:7" x14ac:dyDescent="0.25">
      <c r="B142" s="5">
        <v>41663</v>
      </c>
      <c r="C142" s="1">
        <v>109.14</v>
      </c>
      <c r="D142" s="1">
        <f t="shared" si="4"/>
        <v>0.85169109819015643</v>
      </c>
      <c r="E142" s="6">
        <v>3.2240000000000002</v>
      </c>
      <c r="G142" s="7">
        <f t="shared" si="5"/>
        <v>128.14505192307692</v>
      </c>
    </row>
    <row r="143" spans="2:7" x14ac:dyDescent="0.25">
      <c r="B143" s="5">
        <v>41656</v>
      </c>
      <c r="C143" s="1">
        <v>107.83</v>
      </c>
      <c r="D143" s="1">
        <f t="shared" si="4"/>
        <v>0.8014983845871384</v>
      </c>
      <c r="E143" s="6">
        <v>3.0339999999999998</v>
      </c>
      <c r="G143" s="7">
        <f t="shared" si="5"/>
        <v>134.53551756756758</v>
      </c>
    </row>
    <row r="144" spans="2:7" x14ac:dyDescent="0.25">
      <c r="B144" s="5">
        <v>41649</v>
      </c>
      <c r="C144" s="1">
        <v>107.01</v>
      </c>
      <c r="D144" s="1">
        <f t="shared" si="4"/>
        <v>0.78617639832937514</v>
      </c>
      <c r="E144" s="6">
        <v>2.976</v>
      </c>
      <c r="G144" s="7">
        <f t="shared" si="5"/>
        <v>136.114490625</v>
      </c>
    </row>
    <row r="145" spans="2:7" x14ac:dyDescent="0.25">
      <c r="B145" s="5">
        <v>41642</v>
      </c>
      <c r="C145" s="1">
        <v>108.73</v>
      </c>
      <c r="D145" s="1">
        <f t="shared" si="4"/>
        <v>0.80308341764828639</v>
      </c>
      <c r="E145" s="6">
        <v>3.04</v>
      </c>
      <c r="G145" s="7">
        <f t="shared" si="5"/>
        <v>135.39066753289475</v>
      </c>
    </row>
    <row r="146" spans="2:7" x14ac:dyDescent="0.25">
      <c r="B146" s="5">
        <v>41635</v>
      </c>
      <c r="C146" s="1">
        <v>111.72</v>
      </c>
      <c r="D146" s="1">
        <f t="shared" si="4"/>
        <v>0.8205187813209136</v>
      </c>
      <c r="E146" s="6">
        <v>3.1059999999999999</v>
      </c>
      <c r="G146" s="7">
        <f t="shared" si="5"/>
        <v>136.15776084996781</v>
      </c>
    </row>
    <row r="147" spans="2:7" x14ac:dyDescent="0.25">
      <c r="B147" s="5">
        <v>41628</v>
      </c>
      <c r="C147" s="1">
        <v>110.34</v>
      </c>
      <c r="D147" s="1">
        <f t="shared" si="4"/>
        <v>0.7962149410499787</v>
      </c>
      <c r="E147" s="6">
        <v>3.0139999999999998</v>
      </c>
      <c r="G147" s="7">
        <f t="shared" si="5"/>
        <v>138.5806700066357</v>
      </c>
    </row>
    <row r="148" spans="2:7" x14ac:dyDescent="0.25">
      <c r="B148" s="5">
        <v>41621</v>
      </c>
      <c r="C148" s="1">
        <v>109.1</v>
      </c>
      <c r="D148" s="1">
        <f t="shared" si="4"/>
        <v>0.79304487492768272</v>
      </c>
      <c r="E148" s="6">
        <v>3.0019999999999998</v>
      </c>
      <c r="G148" s="7">
        <f t="shared" si="5"/>
        <v>137.57102964690208</v>
      </c>
    </row>
    <row r="149" spans="2:7" x14ac:dyDescent="0.25">
      <c r="B149" s="5">
        <v>41614</v>
      </c>
      <c r="C149" s="1">
        <v>112.28</v>
      </c>
      <c r="D149" s="1">
        <f t="shared" si="4"/>
        <v>0.80625348377058226</v>
      </c>
      <c r="E149" s="6">
        <v>3.052</v>
      </c>
      <c r="G149" s="7">
        <f t="shared" si="5"/>
        <v>139.26141376146791</v>
      </c>
    </row>
    <row r="150" spans="2:7" x14ac:dyDescent="0.25">
      <c r="B150" s="5">
        <v>41607</v>
      </c>
      <c r="C150" s="1">
        <v>111.32</v>
      </c>
      <c r="D150" s="1">
        <f t="shared" si="4"/>
        <v>0.80361176200200235</v>
      </c>
      <c r="E150" s="6">
        <v>3.0419999999999998</v>
      </c>
      <c r="G150" s="7">
        <f t="shared" si="5"/>
        <v>138.5246026298488</v>
      </c>
    </row>
    <row r="151" spans="2:7" x14ac:dyDescent="0.25">
      <c r="B151" s="5">
        <v>41600</v>
      </c>
      <c r="C151" s="1">
        <v>109.32</v>
      </c>
      <c r="D151" s="1">
        <f t="shared" si="4"/>
        <v>0.78406302091451119</v>
      </c>
      <c r="E151" s="6">
        <v>2.968</v>
      </c>
      <c r="G151" s="7">
        <f t="shared" si="5"/>
        <v>139.4275677897574</v>
      </c>
    </row>
    <row r="152" spans="2:7" x14ac:dyDescent="0.25">
      <c r="B152" s="5">
        <v>41593</v>
      </c>
      <c r="C152" s="1">
        <v>107.1</v>
      </c>
      <c r="D152" s="1">
        <f t="shared" si="4"/>
        <v>0.76794851812617393</v>
      </c>
      <c r="E152" s="6">
        <v>2.907</v>
      </c>
      <c r="G152" s="7">
        <f t="shared" si="5"/>
        <v>139.46247368421052</v>
      </c>
    </row>
    <row r="153" spans="2:7" x14ac:dyDescent="0.25">
      <c r="B153" s="5">
        <v>41586</v>
      </c>
      <c r="C153" s="1">
        <v>104.54</v>
      </c>
      <c r="D153" s="1">
        <f t="shared" si="4"/>
        <v>0.75711745887499637</v>
      </c>
      <c r="E153" s="6">
        <v>2.8660000000000001</v>
      </c>
      <c r="G153" s="7">
        <f t="shared" si="5"/>
        <v>138.07632986741103</v>
      </c>
    </row>
    <row r="154" spans="2:7" x14ac:dyDescent="0.25">
      <c r="B154" s="5">
        <v>41579</v>
      </c>
      <c r="C154" s="1">
        <v>107.61</v>
      </c>
      <c r="D154" s="1">
        <f t="shared" si="4"/>
        <v>0.77930792173106744</v>
      </c>
      <c r="E154" s="6">
        <v>2.95</v>
      </c>
      <c r="G154" s="7">
        <f t="shared" si="5"/>
        <v>138.08405766101694</v>
      </c>
    </row>
    <row r="155" spans="2:7" x14ac:dyDescent="0.25">
      <c r="B155" s="5">
        <v>41572</v>
      </c>
      <c r="C155" s="1">
        <v>107.82</v>
      </c>
      <c r="D155" s="1">
        <f t="shared" si="4"/>
        <v>0.7798362660847834</v>
      </c>
      <c r="E155" s="6">
        <v>2.952</v>
      </c>
      <c r="G155" s="7">
        <f t="shared" si="5"/>
        <v>138.25979207317073</v>
      </c>
    </row>
    <row r="156" spans="2:7" x14ac:dyDescent="0.25">
      <c r="B156" s="5">
        <v>41565</v>
      </c>
      <c r="C156" s="1">
        <v>110.11</v>
      </c>
      <c r="D156" s="1">
        <f t="shared" si="4"/>
        <v>0.79912083499541653</v>
      </c>
      <c r="E156" s="6">
        <v>3.0249999999999999</v>
      </c>
      <c r="G156" s="7">
        <f t="shared" si="5"/>
        <v>137.78892400000001</v>
      </c>
    </row>
    <row r="157" spans="2:7" x14ac:dyDescent="0.25">
      <c r="B157" s="5">
        <v>41558</v>
      </c>
      <c r="C157" s="1">
        <v>110.3</v>
      </c>
      <c r="D157" s="1">
        <f t="shared" si="4"/>
        <v>0.80255507329457043</v>
      </c>
      <c r="E157" s="6">
        <v>3.0379999999999998</v>
      </c>
      <c r="G157" s="7">
        <f t="shared" si="5"/>
        <v>137.43605102040817</v>
      </c>
    </row>
    <row r="158" spans="2:7" x14ac:dyDescent="0.25">
      <c r="B158" s="5">
        <v>41551</v>
      </c>
      <c r="C158" s="1">
        <v>108.63</v>
      </c>
      <c r="D158" s="1">
        <f t="shared" si="4"/>
        <v>0.78908229227481308</v>
      </c>
      <c r="E158" s="6">
        <v>2.9870000000000001</v>
      </c>
      <c r="G158" s="7">
        <f t="shared" si="5"/>
        <v>137.66624984934717</v>
      </c>
    </row>
    <row r="159" spans="2:7" x14ac:dyDescent="0.25">
      <c r="B159" s="5">
        <v>41544</v>
      </c>
      <c r="C159" s="1">
        <v>108.8</v>
      </c>
      <c r="D159" s="1">
        <f t="shared" si="4"/>
        <v>0.78511970962194311</v>
      </c>
      <c r="E159" s="6">
        <v>2.972</v>
      </c>
      <c r="G159" s="7">
        <f t="shared" si="5"/>
        <v>138.57759353970391</v>
      </c>
    </row>
    <row r="160" spans="2:7" x14ac:dyDescent="0.25">
      <c r="B160" s="5">
        <v>41537</v>
      </c>
      <c r="C160" s="1">
        <v>109.98</v>
      </c>
      <c r="D160" s="1">
        <f t="shared" si="4"/>
        <v>0.79700745758055269</v>
      </c>
      <c r="E160" s="6">
        <v>3.0169999999999999</v>
      </c>
      <c r="G160" s="7">
        <f t="shared" si="5"/>
        <v>137.99118057673186</v>
      </c>
    </row>
    <row r="161" spans="2:7" x14ac:dyDescent="0.25">
      <c r="B161" s="5">
        <v>41530</v>
      </c>
      <c r="C161" s="1">
        <v>113.22</v>
      </c>
      <c r="D161" s="1">
        <f t="shared" si="4"/>
        <v>0.8186695760829078</v>
      </c>
      <c r="E161" s="6">
        <v>3.0990000000000002</v>
      </c>
      <c r="G161" s="7">
        <f t="shared" si="5"/>
        <v>138.29755411423039</v>
      </c>
    </row>
    <row r="162" spans="2:7" x14ac:dyDescent="0.25">
      <c r="B162" s="5">
        <v>41523</v>
      </c>
      <c r="C162" s="1">
        <v>116.03</v>
      </c>
      <c r="D162" s="1">
        <f t="shared" si="4"/>
        <v>0.82950063533408536</v>
      </c>
      <c r="E162" s="6">
        <v>3.14</v>
      </c>
      <c r="G162" s="7">
        <f t="shared" si="5"/>
        <v>139.87933831210191</v>
      </c>
    </row>
    <row r="163" spans="2:7" x14ac:dyDescent="0.25">
      <c r="B163" s="5">
        <v>41516</v>
      </c>
      <c r="C163" s="1">
        <v>115.32</v>
      </c>
      <c r="D163" s="1">
        <f t="shared" si="4"/>
        <v>0.83214235710266515</v>
      </c>
      <c r="E163" s="6">
        <v>3.15</v>
      </c>
      <c r="G163" s="7">
        <f t="shared" si="5"/>
        <v>138.58205752380954</v>
      </c>
    </row>
    <row r="164" spans="2:7" x14ac:dyDescent="0.25">
      <c r="B164" s="5">
        <v>41509</v>
      </c>
      <c r="C164" s="1">
        <v>111.12</v>
      </c>
      <c r="D164" s="1">
        <f t="shared" si="4"/>
        <v>0.81285778819203203</v>
      </c>
      <c r="E164" s="6">
        <v>3.077</v>
      </c>
      <c r="G164" s="7">
        <f t="shared" si="5"/>
        <v>136.70287916802081</v>
      </c>
    </row>
    <row r="165" spans="2:7" x14ac:dyDescent="0.25">
      <c r="B165" s="5">
        <v>41502</v>
      </c>
      <c r="C165" s="1">
        <v>110.73</v>
      </c>
      <c r="D165" s="1">
        <f t="shared" si="4"/>
        <v>0.80651765594744029</v>
      </c>
      <c r="E165" s="6">
        <v>3.0529999999999999</v>
      </c>
      <c r="G165" s="7">
        <f t="shared" si="5"/>
        <v>137.29395653455617</v>
      </c>
    </row>
    <row r="166" spans="2:7" x14ac:dyDescent="0.25">
      <c r="B166" s="5">
        <v>41495</v>
      </c>
      <c r="C166" s="1">
        <v>108.56</v>
      </c>
      <c r="D166" s="1">
        <f t="shared" si="4"/>
        <v>0.789346464451671</v>
      </c>
      <c r="E166" s="6">
        <v>2.988</v>
      </c>
      <c r="G166" s="7">
        <f t="shared" si="5"/>
        <v>137.53149585006693</v>
      </c>
    </row>
    <row r="167" spans="2:7" x14ac:dyDescent="0.25">
      <c r="B167" s="5">
        <v>41488</v>
      </c>
      <c r="C167" s="1">
        <v>108.61</v>
      </c>
      <c r="D167" s="1">
        <f t="shared" si="4"/>
        <v>0.8057251394168663</v>
      </c>
      <c r="E167" s="6">
        <v>3.05</v>
      </c>
      <c r="G167" s="7">
        <f t="shared" si="5"/>
        <v>134.7978295409836</v>
      </c>
    </row>
    <row r="168" spans="2:7" x14ac:dyDescent="0.25">
      <c r="B168" s="5">
        <v>41481</v>
      </c>
      <c r="C168" s="1">
        <v>108.4</v>
      </c>
      <c r="D168" s="1">
        <f t="shared" si="4"/>
        <v>0.80466845070943427</v>
      </c>
      <c r="E168" s="6">
        <v>3.0459999999999998</v>
      </c>
      <c r="G168" s="7">
        <f t="shared" si="5"/>
        <v>134.7138686802364</v>
      </c>
    </row>
    <row r="169" spans="2:7" x14ac:dyDescent="0.25">
      <c r="B169" s="5">
        <v>41474</v>
      </c>
      <c r="C169" s="1">
        <v>109.41</v>
      </c>
      <c r="D169" s="1">
        <f t="shared" si="4"/>
        <v>0.81074441077716808</v>
      </c>
      <c r="E169" s="6">
        <v>3.069</v>
      </c>
      <c r="G169" s="7">
        <f t="shared" si="5"/>
        <v>134.95005151515153</v>
      </c>
    </row>
    <row r="170" spans="2:7" x14ac:dyDescent="0.25">
      <c r="B170" s="5">
        <v>41467</v>
      </c>
      <c r="C170" s="1">
        <v>108.26</v>
      </c>
      <c r="D170" s="1">
        <f t="shared" si="4"/>
        <v>0.79198818622025091</v>
      </c>
      <c r="E170" s="6">
        <v>2.9980000000000002</v>
      </c>
      <c r="G170" s="7">
        <f t="shared" si="5"/>
        <v>136.69395817211475</v>
      </c>
    </row>
    <row r="171" spans="2:7" x14ac:dyDescent="0.25">
      <c r="B171" s="5">
        <v>41460</v>
      </c>
      <c r="C171" s="1">
        <v>105.18</v>
      </c>
      <c r="D171" s="1">
        <f t="shared" si="4"/>
        <v>0.77508116690133966</v>
      </c>
      <c r="E171" s="6">
        <v>2.9340000000000002</v>
      </c>
      <c r="G171" s="7">
        <f t="shared" si="5"/>
        <v>135.70191676891616</v>
      </c>
    </row>
    <row r="172" spans="2:7" x14ac:dyDescent="0.25">
      <c r="B172" s="5">
        <v>41453</v>
      </c>
      <c r="C172" s="1">
        <v>101.43</v>
      </c>
      <c r="D172" s="1">
        <f t="shared" si="4"/>
        <v>0.7565891145212803</v>
      </c>
      <c r="E172" s="6">
        <v>2.8639999999999999</v>
      </c>
      <c r="G172" s="7">
        <f t="shared" si="5"/>
        <v>134.06219842877098</v>
      </c>
    </row>
    <row r="173" spans="2:7" x14ac:dyDescent="0.25">
      <c r="B173" s="5">
        <v>41446</v>
      </c>
      <c r="C173" s="1">
        <v>103.93</v>
      </c>
      <c r="D173" s="1">
        <f t="shared" si="4"/>
        <v>0.77243944513275964</v>
      </c>
      <c r="E173" s="6">
        <v>2.9239999999999999</v>
      </c>
      <c r="G173" s="7">
        <f t="shared" si="5"/>
        <v>134.54776378248977</v>
      </c>
    </row>
    <row r="174" spans="2:7" x14ac:dyDescent="0.25">
      <c r="B174" s="5">
        <v>41439</v>
      </c>
      <c r="C174" s="1">
        <v>103.39</v>
      </c>
      <c r="D174" s="1">
        <f t="shared" si="4"/>
        <v>0.76821269030303185</v>
      </c>
      <c r="E174" s="6">
        <v>2.9079999999999999</v>
      </c>
      <c r="G174" s="7">
        <f t="shared" si="5"/>
        <v>134.58512376203578</v>
      </c>
    </row>
    <row r="175" spans="2:7" x14ac:dyDescent="0.25">
      <c r="B175" s="5">
        <v>41432</v>
      </c>
      <c r="C175" s="1">
        <v>102.92</v>
      </c>
      <c r="D175" s="1">
        <f t="shared" si="4"/>
        <v>0.75790997540557037</v>
      </c>
      <c r="E175" s="6">
        <v>2.8690000000000002</v>
      </c>
      <c r="G175" s="7">
        <f t="shared" si="5"/>
        <v>135.79449187870338</v>
      </c>
    </row>
    <row r="176" spans="2:7" x14ac:dyDescent="0.25">
      <c r="B176" s="5">
        <v>41425</v>
      </c>
      <c r="C176" s="1">
        <v>102.03</v>
      </c>
      <c r="D176" s="1">
        <f t="shared" si="4"/>
        <v>0.75289070404526859</v>
      </c>
      <c r="E176" s="6">
        <v>2.85</v>
      </c>
      <c r="G176" s="7">
        <f t="shared" si="5"/>
        <v>135.51767799999999</v>
      </c>
    </row>
    <row r="177" spans="2:7" x14ac:dyDescent="0.25">
      <c r="B177" s="5">
        <v>41418</v>
      </c>
      <c r="C177" s="1">
        <v>102.3</v>
      </c>
      <c r="D177" s="1">
        <f t="shared" si="4"/>
        <v>0.76425010765016199</v>
      </c>
      <c r="E177" s="6">
        <v>2.8929999999999998</v>
      </c>
      <c r="G177" s="7">
        <f t="shared" si="5"/>
        <v>133.85670342205324</v>
      </c>
    </row>
    <row r="178" spans="2:7" x14ac:dyDescent="0.25">
      <c r="B178" s="5">
        <v>41411</v>
      </c>
      <c r="C178" s="1">
        <v>102.91</v>
      </c>
      <c r="D178" s="1">
        <f t="shared" si="4"/>
        <v>0.76557096853445206</v>
      </c>
      <c r="E178" s="6">
        <v>2.8980000000000001</v>
      </c>
      <c r="G178" s="7">
        <f t="shared" si="5"/>
        <v>134.42254765355418</v>
      </c>
    </row>
    <row r="179" spans="2:7" x14ac:dyDescent="0.25">
      <c r="B179" s="5">
        <v>41404</v>
      </c>
      <c r="C179" s="1">
        <v>103.77</v>
      </c>
      <c r="D179" s="1">
        <f t="shared" si="4"/>
        <v>0.77243944513275964</v>
      </c>
      <c r="E179" s="6">
        <v>2.9239999999999999</v>
      </c>
      <c r="G179" s="7">
        <f t="shared" si="5"/>
        <v>134.34062780437756</v>
      </c>
    </row>
    <row r="180" spans="2:7" x14ac:dyDescent="0.25">
      <c r="B180" s="5">
        <v>41397</v>
      </c>
      <c r="C180" s="1">
        <v>101.53</v>
      </c>
      <c r="D180" s="1">
        <f t="shared" si="4"/>
        <v>0.75526825363699046</v>
      </c>
      <c r="E180" s="6">
        <v>2.859</v>
      </c>
      <c r="G180" s="7">
        <f t="shared" si="5"/>
        <v>134.42905816719133</v>
      </c>
    </row>
    <row r="181" spans="2:7" x14ac:dyDescent="0.25">
      <c r="B181" s="5">
        <v>41390</v>
      </c>
      <c r="C181" s="1">
        <v>100.61</v>
      </c>
      <c r="D181" s="1">
        <f t="shared" si="4"/>
        <v>0.75368322057584258</v>
      </c>
      <c r="E181" s="6">
        <v>2.8530000000000002</v>
      </c>
      <c r="G181" s="7">
        <f t="shared" si="5"/>
        <v>133.49109712583245</v>
      </c>
    </row>
    <row r="182" spans="2:7" x14ac:dyDescent="0.25">
      <c r="B182" s="5">
        <v>41383</v>
      </c>
      <c r="C182" s="1">
        <v>98.09</v>
      </c>
      <c r="D182" s="1">
        <f t="shared" si="4"/>
        <v>0.73439865166520923</v>
      </c>
      <c r="E182" s="6">
        <v>2.78</v>
      </c>
      <c r="G182" s="7">
        <f t="shared" si="5"/>
        <v>133.56506003597124</v>
      </c>
    </row>
    <row r="183" spans="2:7" x14ac:dyDescent="0.25">
      <c r="B183" s="5">
        <v>41376</v>
      </c>
      <c r="C183" s="1">
        <v>103.25</v>
      </c>
      <c r="D183" s="1">
        <f t="shared" si="4"/>
        <v>0.77719454431620349</v>
      </c>
      <c r="E183" s="6">
        <v>2.9420000000000002</v>
      </c>
      <c r="G183" s="7">
        <f t="shared" si="5"/>
        <v>132.84962015635622</v>
      </c>
    </row>
    <row r="184" spans="2:7" x14ac:dyDescent="0.25">
      <c r="B184" s="5">
        <v>41369</v>
      </c>
      <c r="C184" s="1">
        <v>107.06</v>
      </c>
      <c r="D184" s="1">
        <f t="shared" si="4"/>
        <v>0.80281924547142847</v>
      </c>
      <c r="E184" s="6">
        <v>3.0390000000000001</v>
      </c>
      <c r="G184" s="7">
        <f t="shared" si="5"/>
        <v>133.35504922671933</v>
      </c>
    </row>
    <row r="185" spans="2:7" x14ac:dyDescent="0.25">
      <c r="B185" s="5">
        <v>41362</v>
      </c>
      <c r="C185" s="1">
        <v>107.68</v>
      </c>
      <c r="D185" s="1">
        <f t="shared" si="4"/>
        <v>0.79912083499541653</v>
      </c>
      <c r="E185" s="6">
        <v>3.0249999999999999</v>
      </c>
      <c r="G185" s="7">
        <f t="shared" si="5"/>
        <v>134.74808224793389</v>
      </c>
    </row>
    <row r="186" spans="2:7" x14ac:dyDescent="0.25">
      <c r="B186" s="5">
        <v>41355</v>
      </c>
      <c r="C186" s="1">
        <v>107.33</v>
      </c>
      <c r="D186" s="1">
        <f t="shared" si="4"/>
        <v>0.789346464451671</v>
      </c>
      <c r="E186" s="6">
        <v>2.988</v>
      </c>
      <c r="G186" s="7">
        <f t="shared" si="5"/>
        <v>135.97324474564925</v>
      </c>
    </row>
    <row r="187" spans="2:7" x14ac:dyDescent="0.25">
      <c r="B187" s="5">
        <v>41348</v>
      </c>
      <c r="C187" s="1">
        <v>108.41</v>
      </c>
      <c r="D187" s="1">
        <f t="shared" si="4"/>
        <v>0.80440427853257634</v>
      </c>
      <c r="E187" s="6">
        <v>3.0449999999999999</v>
      </c>
      <c r="G187" s="7">
        <f t="shared" si="5"/>
        <v>134.77054124794745</v>
      </c>
    </row>
    <row r="188" spans="2:7" x14ac:dyDescent="0.25">
      <c r="B188" s="5">
        <v>41341</v>
      </c>
      <c r="C188" s="1">
        <v>109.98</v>
      </c>
      <c r="D188" s="1">
        <f t="shared" si="4"/>
        <v>0.81497116560689586</v>
      </c>
      <c r="E188" s="6">
        <v>3.085</v>
      </c>
      <c r="G188" s="7">
        <f t="shared" si="5"/>
        <v>134.94955974068074</v>
      </c>
    </row>
    <row r="189" spans="2:7" x14ac:dyDescent="0.25">
      <c r="B189" s="5">
        <v>41334</v>
      </c>
      <c r="C189" s="1">
        <v>112.42</v>
      </c>
      <c r="D189" s="1">
        <f t="shared" si="4"/>
        <v>0.82395301962006762</v>
      </c>
      <c r="E189" s="6">
        <v>3.1190000000000002</v>
      </c>
      <c r="G189" s="7">
        <f t="shared" si="5"/>
        <v>136.43981795447257</v>
      </c>
    </row>
    <row r="190" spans="2:7" x14ac:dyDescent="0.25">
      <c r="B190" s="5">
        <v>41327</v>
      </c>
      <c r="C190" s="1">
        <v>115.3</v>
      </c>
      <c r="D190" s="1">
        <f t="shared" si="4"/>
        <v>0.85591785301988421</v>
      </c>
      <c r="E190" s="6">
        <v>3.24</v>
      </c>
      <c r="G190" s="7">
        <f t="shared" si="5"/>
        <v>134.70918919753086</v>
      </c>
    </row>
    <row r="191" spans="2:7" x14ac:dyDescent="0.25">
      <c r="B191" s="5">
        <v>41320</v>
      </c>
      <c r="C191" s="1">
        <v>118.1</v>
      </c>
      <c r="D191" s="1">
        <f t="shared" si="4"/>
        <v>0.87282487233879547</v>
      </c>
      <c r="E191" s="6">
        <v>3.3039999999999998</v>
      </c>
      <c r="G191" s="7">
        <f t="shared" si="5"/>
        <v>135.30778480629542</v>
      </c>
    </row>
    <row r="192" spans="2:7" x14ac:dyDescent="0.25">
      <c r="B192" s="5">
        <v>41313</v>
      </c>
      <c r="C192" s="1">
        <v>117.15</v>
      </c>
      <c r="D192" s="1">
        <f t="shared" si="4"/>
        <v>0.85882374696532204</v>
      </c>
      <c r="E192" s="6">
        <v>3.2509999999999999</v>
      </c>
      <c r="G192" s="7">
        <f t="shared" si="5"/>
        <v>136.40749969240235</v>
      </c>
    </row>
    <row r="193" spans="2:7" x14ac:dyDescent="0.25">
      <c r="B193" s="5">
        <v>41306</v>
      </c>
      <c r="C193" s="1">
        <v>115.13</v>
      </c>
      <c r="D193" s="1">
        <f t="shared" si="4"/>
        <v>0.83689745628610901</v>
      </c>
      <c r="E193" s="6">
        <v>3.1680000000000001</v>
      </c>
      <c r="G193" s="7">
        <f t="shared" si="5"/>
        <v>137.5676304608586</v>
      </c>
    </row>
    <row r="194" spans="2:7" x14ac:dyDescent="0.25">
      <c r="B194" s="5">
        <v>41299</v>
      </c>
      <c r="C194" s="1">
        <v>113.72</v>
      </c>
      <c r="D194" s="1">
        <f t="shared" si="4"/>
        <v>0.8255380526812155</v>
      </c>
      <c r="E194" s="6">
        <v>3.125</v>
      </c>
      <c r="G194" s="7">
        <f t="shared" si="5"/>
        <v>137.75258406399999</v>
      </c>
    </row>
    <row r="195" spans="2:7" x14ac:dyDescent="0.25">
      <c r="B195" s="5">
        <v>41292</v>
      </c>
      <c r="C195" s="1">
        <v>111.35</v>
      </c>
      <c r="D195" s="1">
        <f t="shared" si="4"/>
        <v>0.81365030472260602</v>
      </c>
      <c r="E195" s="6">
        <v>3.08</v>
      </c>
      <c r="G195" s="7">
        <f t="shared" si="5"/>
        <v>136.85240373376624</v>
      </c>
    </row>
    <row r="196" spans="2:7" x14ac:dyDescent="0.25">
      <c r="B196" s="5">
        <v>41285</v>
      </c>
      <c r="C196" s="1">
        <v>112.37</v>
      </c>
      <c r="D196" s="1">
        <f t="shared" si="4"/>
        <v>0.81655619866804385</v>
      </c>
      <c r="E196" s="6">
        <v>3.0910000000000002</v>
      </c>
      <c r="G196" s="7">
        <f t="shared" si="5"/>
        <v>137.61453306373343</v>
      </c>
    </row>
    <row r="197" spans="2:7" x14ac:dyDescent="0.25">
      <c r="B197" s="5">
        <v>41278</v>
      </c>
      <c r="C197" s="1">
        <v>112.35</v>
      </c>
      <c r="D197" s="1">
        <f t="shared" si="4"/>
        <v>0.811008582954026</v>
      </c>
      <c r="E197" s="6">
        <v>3.07</v>
      </c>
      <c r="G197" s="7">
        <f t="shared" si="5"/>
        <v>138.53120960912054</v>
      </c>
    </row>
    <row r="198" spans="2:7" x14ac:dyDescent="0.25">
      <c r="B198" s="5">
        <v>41271</v>
      </c>
      <c r="C198" s="1">
        <v>109.81</v>
      </c>
      <c r="D198" s="1">
        <f t="shared" si="4"/>
        <v>0.8205187813209136</v>
      </c>
      <c r="E198" s="6">
        <v>3.1059999999999999</v>
      </c>
      <c r="G198" s="7">
        <f t="shared" si="5"/>
        <v>133.8299652607856</v>
      </c>
    </row>
    <row r="199" spans="2:7" x14ac:dyDescent="0.25">
      <c r="B199" s="5">
        <v>41264</v>
      </c>
      <c r="C199" s="1">
        <v>109.79</v>
      </c>
      <c r="D199" s="1">
        <f t="shared" si="4"/>
        <v>0.81417864907632187</v>
      </c>
      <c r="E199" s="6">
        <v>3.0819999999999999</v>
      </c>
      <c r="G199" s="7">
        <f t="shared" si="5"/>
        <v>134.84755480207659</v>
      </c>
    </row>
    <row r="200" spans="2:7" x14ac:dyDescent="0.25">
      <c r="B200" s="5">
        <v>41257</v>
      </c>
      <c r="C200" s="1">
        <v>109.1</v>
      </c>
      <c r="D200" s="1">
        <f t="shared" si="4"/>
        <v>0.80678182812429822</v>
      </c>
      <c r="E200" s="6">
        <v>3.0539999999999998</v>
      </c>
      <c r="G200" s="7">
        <f t="shared" si="5"/>
        <v>135.22862835625409</v>
      </c>
    </row>
    <row r="201" spans="2:7" x14ac:dyDescent="0.25">
      <c r="B201" s="5">
        <v>41250</v>
      </c>
      <c r="C201" s="1">
        <v>109.08</v>
      </c>
      <c r="D201" s="1">
        <f t="shared" si="4"/>
        <v>0.80440427853257634</v>
      </c>
      <c r="E201" s="6">
        <v>3.0449999999999999</v>
      </c>
      <c r="G201" s="7">
        <f t="shared" si="5"/>
        <v>135.6034557635468</v>
      </c>
    </row>
    <row r="202" spans="2:7" x14ac:dyDescent="0.25">
      <c r="B202" s="5">
        <v>41243</v>
      </c>
      <c r="C202" s="1">
        <v>109.82</v>
      </c>
      <c r="D202" s="1">
        <f t="shared" si="4"/>
        <v>0.83901083370097296</v>
      </c>
      <c r="E202" s="6">
        <v>3.1760000000000002</v>
      </c>
      <c r="G202" s="7">
        <f t="shared" si="5"/>
        <v>130.89223117128464</v>
      </c>
    </row>
    <row r="203" spans="2:7" x14ac:dyDescent="0.25">
      <c r="B203" s="5">
        <v>41236</v>
      </c>
      <c r="C203" s="1">
        <v>110.26</v>
      </c>
      <c r="D203" s="1">
        <f t="shared" ref="D203:D266" si="6">E203/D$7</f>
        <v>0.86331467397190786</v>
      </c>
      <c r="E203" s="6">
        <v>3.2679999999999998</v>
      </c>
      <c r="G203" s="7">
        <f t="shared" ref="G203:G266" si="7">C203/D203</f>
        <v>127.71704608323135</v>
      </c>
    </row>
    <row r="204" spans="2:7" x14ac:dyDescent="0.25">
      <c r="B204" s="5">
        <v>41229</v>
      </c>
      <c r="C204" s="1">
        <v>109.12</v>
      </c>
      <c r="D204" s="1">
        <f t="shared" si="6"/>
        <v>0.83768997281668289</v>
      </c>
      <c r="E204" s="6">
        <v>3.1709999999999998</v>
      </c>
      <c r="G204" s="7">
        <f t="shared" si="7"/>
        <v>130.26298934090195</v>
      </c>
    </row>
    <row r="205" spans="2:7" x14ac:dyDescent="0.25">
      <c r="B205" s="5">
        <v>41222</v>
      </c>
      <c r="C205" s="1">
        <v>107.78</v>
      </c>
      <c r="D205" s="1">
        <f t="shared" si="6"/>
        <v>0.83055732404151728</v>
      </c>
      <c r="E205" s="6">
        <v>3.1440000000000001</v>
      </c>
      <c r="G205" s="7">
        <f t="shared" si="7"/>
        <v>129.76828555979645</v>
      </c>
    </row>
    <row r="206" spans="2:7" x14ac:dyDescent="0.25">
      <c r="B206" s="5">
        <v>41215</v>
      </c>
      <c r="C206" s="1">
        <v>108.85</v>
      </c>
      <c r="D206" s="1">
        <f t="shared" si="6"/>
        <v>0.83319904581009718</v>
      </c>
      <c r="E206" s="6">
        <v>3.1539999999999999</v>
      </c>
      <c r="G206" s="7">
        <f t="shared" si="7"/>
        <v>130.64105215599238</v>
      </c>
    </row>
    <row r="207" spans="2:7" x14ac:dyDescent="0.25">
      <c r="B207" s="5">
        <v>41208</v>
      </c>
      <c r="C207" s="1">
        <v>108.27</v>
      </c>
      <c r="D207" s="1">
        <f t="shared" si="6"/>
        <v>0.8300289796878012</v>
      </c>
      <c r="E207" s="6">
        <v>3.1419999999999999</v>
      </c>
      <c r="G207" s="7">
        <f t="shared" si="7"/>
        <v>130.44122873965628</v>
      </c>
    </row>
    <row r="208" spans="2:7" x14ac:dyDescent="0.25">
      <c r="B208" s="5">
        <v>41201</v>
      </c>
      <c r="C208" s="1">
        <v>113.59</v>
      </c>
      <c r="D208" s="1">
        <f t="shared" si="6"/>
        <v>0.86489970703305585</v>
      </c>
      <c r="E208" s="6">
        <v>3.274</v>
      </c>
      <c r="G208" s="7">
        <f t="shared" si="7"/>
        <v>131.33314657910813</v>
      </c>
    </row>
    <row r="209" spans="2:7" x14ac:dyDescent="0.25">
      <c r="B209" s="5">
        <v>41194</v>
      </c>
      <c r="C209" s="1">
        <v>114.88</v>
      </c>
      <c r="D209" s="1">
        <f t="shared" si="6"/>
        <v>0.87757997152223932</v>
      </c>
      <c r="E209" s="6">
        <v>3.3220000000000001</v>
      </c>
      <c r="G209" s="7">
        <f t="shared" si="7"/>
        <v>130.90544876580373</v>
      </c>
    </row>
    <row r="210" spans="2:7" x14ac:dyDescent="0.25">
      <c r="B210" s="5">
        <v>41187</v>
      </c>
      <c r="C210" s="1">
        <v>111.41</v>
      </c>
      <c r="D210" s="1">
        <f t="shared" si="6"/>
        <v>0.85723871390417417</v>
      </c>
      <c r="E210" s="6">
        <v>3.2450000000000001</v>
      </c>
      <c r="G210" s="7">
        <f t="shared" si="7"/>
        <v>129.96379910631742</v>
      </c>
    </row>
    <row r="211" spans="2:7" x14ac:dyDescent="0.25">
      <c r="B211" s="5">
        <v>41180</v>
      </c>
      <c r="C211" s="1">
        <v>110.35</v>
      </c>
      <c r="D211" s="1">
        <f t="shared" si="6"/>
        <v>0.84482262159184862</v>
      </c>
      <c r="E211" s="6">
        <v>3.198</v>
      </c>
      <c r="G211" s="7">
        <f t="shared" si="7"/>
        <v>130.61913492808006</v>
      </c>
    </row>
    <row r="212" spans="2:7" x14ac:dyDescent="0.25">
      <c r="B212" s="5">
        <v>41173</v>
      </c>
      <c r="C212" s="1">
        <v>111.83</v>
      </c>
      <c r="D212" s="1">
        <f t="shared" si="6"/>
        <v>0.84006752240840488</v>
      </c>
      <c r="E212" s="6">
        <v>3.18</v>
      </c>
      <c r="G212" s="7">
        <f t="shared" si="7"/>
        <v>133.12025166666666</v>
      </c>
    </row>
    <row r="213" spans="2:7" x14ac:dyDescent="0.25">
      <c r="B213" s="5">
        <v>41166</v>
      </c>
      <c r="C213" s="1">
        <v>115.41</v>
      </c>
      <c r="D213" s="1">
        <f t="shared" si="6"/>
        <v>0.86754142880163565</v>
      </c>
      <c r="E213" s="6">
        <v>3.2839999999999998</v>
      </c>
      <c r="G213" s="7">
        <f t="shared" si="7"/>
        <v>133.03111087088917</v>
      </c>
    </row>
    <row r="214" spans="2:7" x14ac:dyDescent="0.25">
      <c r="B214" s="5">
        <v>41159</v>
      </c>
      <c r="C214" s="1">
        <v>114.11</v>
      </c>
      <c r="D214" s="1">
        <f t="shared" si="6"/>
        <v>0.86172964091075999</v>
      </c>
      <c r="E214" s="6">
        <v>3.262</v>
      </c>
      <c r="G214" s="7">
        <f t="shared" si="7"/>
        <v>132.41972259350092</v>
      </c>
    </row>
    <row r="215" spans="2:7" x14ac:dyDescent="0.25">
      <c r="B215" s="5">
        <v>41152</v>
      </c>
      <c r="C215" s="1">
        <v>113.02</v>
      </c>
      <c r="D215" s="1">
        <f t="shared" si="6"/>
        <v>0.86595639574048777</v>
      </c>
      <c r="E215" s="6">
        <v>3.278</v>
      </c>
      <c r="G215" s="7">
        <f t="shared" si="7"/>
        <v>130.51465472849299</v>
      </c>
    </row>
    <row r="216" spans="2:7" x14ac:dyDescent="0.25">
      <c r="B216" s="5">
        <v>41145</v>
      </c>
      <c r="C216" s="1">
        <v>116.1</v>
      </c>
      <c r="D216" s="1">
        <f t="shared" si="6"/>
        <v>0.8567103695504581</v>
      </c>
      <c r="E216" s="6">
        <v>3.2429999999999999</v>
      </c>
      <c r="G216" s="7">
        <f t="shared" si="7"/>
        <v>135.51837835337651</v>
      </c>
    </row>
    <row r="217" spans="2:7" x14ac:dyDescent="0.25">
      <c r="B217" s="5">
        <v>41138</v>
      </c>
      <c r="C217" s="1">
        <v>115.04</v>
      </c>
      <c r="D217" s="1">
        <f t="shared" si="6"/>
        <v>0.84429427723813277</v>
      </c>
      <c r="E217" s="6">
        <v>3.1960000000000002</v>
      </c>
      <c r="G217" s="7">
        <f t="shared" si="7"/>
        <v>136.25580926157696</v>
      </c>
    </row>
    <row r="218" spans="2:7" x14ac:dyDescent="0.25">
      <c r="B218" s="5">
        <v>41131</v>
      </c>
      <c r="C218" s="1">
        <v>112.49</v>
      </c>
      <c r="D218" s="1">
        <f t="shared" si="6"/>
        <v>0.82263215873577755</v>
      </c>
      <c r="E218" s="6">
        <v>3.1139999999999999</v>
      </c>
      <c r="G218" s="7">
        <f t="shared" si="7"/>
        <v>136.74398551701992</v>
      </c>
    </row>
    <row r="219" spans="2:7" x14ac:dyDescent="0.25">
      <c r="B219" s="5">
        <v>41124</v>
      </c>
      <c r="C219" s="1">
        <v>107.27</v>
      </c>
      <c r="D219" s="1">
        <f t="shared" si="6"/>
        <v>0.78379884873765326</v>
      </c>
      <c r="E219" s="6">
        <v>2.9670000000000001</v>
      </c>
      <c r="G219" s="7">
        <f t="shared" si="7"/>
        <v>136.85909359622514</v>
      </c>
    </row>
    <row r="220" spans="2:7" x14ac:dyDescent="0.25">
      <c r="B220" s="5">
        <v>41117</v>
      </c>
      <c r="C220" s="1">
        <v>104.18</v>
      </c>
      <c r="D220" s="1">
        <f t="shared" si="6"/>
        <v>0.77534533907819758</v>
      </c>
      <c r="E220" s="6">
        <v>2.9350000000000001</v>
      </c>
      <c r="G220" s="7">
        <f t="shared" si="7"/>
        <v>134.36593315161841</v>
      </c>
    </row>
    <row r="221" spans="2:7" x14ac:dyDescent="0.25">
      <c r="B221" s="5">
        <v>41110</v>
      </c>
      <c r="C221" s="1">
        <v>105.4</v>
      </c>
      <c r="D221" s="1">
        <f t="shared" si="6"/>
        <v>0.78828977574423897</v>
      </c>
      <c r="E221" s="6">
        <v>2.984</v>
      </c>
      <c r="G221" s="7">
        <f t="shared" si="7"/>
        <v>133.70717627345846</v>
      </c>
    </row>
    <row r="222" spans="2:7" x14ac:dyDescent="0.25">
      <c r="B222" s="5">
        <v>41103</v>
      </c>
      <c r="C222" s="1">
        <v>99.88</v>
      </c>
      <c r="D222" s="1">
        <f t="shared" si="6"/>
        <v>0.76451427982702003</v>
      </c>
      <c r="E222" s="6">
        <v>2.8940000000000001</v>
      </c>
      <c r="G222" s="7">
        <f t="shared" si="7"/>
        <v>130.64504174153421</v>
      </c>
    </row>
    <row r="223" spans="2:7" x14ac:dyDescent="0.25">
      <c r="B223" s="5">
        <v>41096</v>
      </c>
      <c r="C223" s="1">
        <v>98.8</v>
      </c>
      <c r="D223" s="1">
        <f t="shared" si="6"/>
        <v>0.75289070404526859</v>
      </c>
      <c r="E223" s="6">
        <v>2.85</v>
      </c>
      <c r="G223" s="7">
        <f t="shared" si="7"/>
        <v>131.22754666666665</v>
      </c>
    </row>
    <row r="224" spans="2:7" x14ac:dyDescent="0.25">
      <c r="B224" s="5">
        <v>41089</v>
      </c>
      <c r="C224" s="1">
        <v>91.23</v>
      </c>
      <c r="D224" s="1">
        <f t="shared" si="6"/>
        <v>0.71564242710829207</v>
      </c>
      <c r="E224" s="6">
        <v>2.7090000000000001</v>
      </c>
      <c r="G224" s="7">
        <f t="shared" si="7"/>
        <v>127.47986500553711</v>
      </c>
    </row>
    <row r="225" spans="2:7" x14ac:dyDescent="0.25">
      <c r="B225" s="5">
        <v>41082</v>
      </c>
      <c r="C225" s="1">
        <v>92.46</v>
      </c>
      <c r="D225" s="1">
        <f t="shared" si="6"/>
        <v>0.71088732792484821</v>
      </c>
      <c r="E225" s="6">
        <v>2.6909999999999998</v>
      </c>
      <c r="G225" s="7">
        <f t="shared" si="7"/>
        <v>130.06280512820513</v>
      </c>
    </row>
    <row r="226" spans="2:7" x14ac:dyDescent="0.25">
      <c r="B226" s="5">
        <v>41075</v>
      </c>
      <c r="C226" s="1">
        <v>97.21</v>
      </c>
      <c r="D226" s="1">
        <f t="shared" si="6"/>
        <v>0.71722746016943995</v>
      </c>
      <c r="E226" s="6">
        <v>2.7149999999999999</v>
      </c>
      <c r="G226" s="7">
        <f t="shared" si="7"/>
        <v>135.53580335174954</v>
      </c>
    </row>
    <row r="227" spans="2:7" x14ac:dyDescent="0.25">
      <c r="B227" s="5">
        <v>41068</v>
      </c>
      <c r="C227" s="1">
        <v>99.03</v>
      </c>
      <c r="D227" s="1">
        <f t="shared" si="6"/>
        <v>0.71986918193801996</v>
      </c>
      <c r="E227" s="6">
        <v>2.7250000000000001</v>
      </c>
      <c r="G227" s="7">
        <f t="shared" si="7"/>
        <v>137.56666139449541</v>
      </c>
    </row>
    <row r="228" spans="2:7" x14ac:dyDescent="0.25">
      <c r="B228" s="5">
        <v>41061</v>
      </c>
      <c r="C228" s="1">
        <v>103.47</v>
      </c>
      <c r="D228" s="1">
        <f t="shared" si="6"/>
        <v>0.73783288996436314</v>
      </c>
      <c r="E228" s="6">
        <v>2.7930000000000001</v>
      </c>
      <c r="G228" s="7">
        <f t="shared" si="7"/>
        <v>140.23500633727176</v>
      </c>
    </row>
    <row r="229" spans="2:7" x14ac:dyDescent="0.25">
      <c r="B229" s="5">
        <v>41054</v>
      </c>
      <c r="C229" s="1">
        <v>108.14</v>
      </c>
      <c r="D229" s="1">
        <f t="shared" si="6"/>
        <v>0.76557096853445206</v>
      </c>
      <c r="E229" s="6">
        <v>2.8980000000000001</v>
      </c>
      <c r="G229" s="7">
        <f t="shared" si="7"/>
        <v>141.25405017253277</v>
      </c>
    </row>
    <row r="230" spans="2:7" x14ac:dyDescent="0.25">
      <c r="B230" s="5">
        <v>41047</v>
      </c>
      <c r="C230" s="1">
        <v>109.87</v>
      </c>
      <c r="D230" s="1">
        <f t="shared" si="6"/>
        <v>0.77930792173106744</v>
      </c>
      <c r="E230" s="6">
        <v>2.95</v>
      </c>
      <c r="G230" s="7">
        <f t="shared" si="7"/>
        <v>140.9840666779661</v>
      </c>
    </row>
    <row r="231" spans="2:7" x14ac:dyDescent="0.25">
      <c r="B231" s="5">
        <v>41040</v>
      </c>
      <c r="C231" s="1">
        <v>111.78</v>
      </c>
      <c r="D231" s="1">
        <f t="shared" si="6"/>
        <v>0.80731017247801429</v>
      </c>
      <c r="E231" s="6">
        <v>3.056</v>
      </c>
      <c r="G231" s="7">
        <f t="shared" si="7"/>
        <v>138.4597937827225</v>
      </c>
    </row>
    <row r="232" spans="2:7" x14ac:dyDescent="0.25">
      <c r="B232" s="5">
        <v>41033</v>
      </c>
      <c r="C232" s="1">
        <v>116.67</v>
      </c>
      <c r="D232" s="1">
        <f t="shared" si="6"/>
        <v>0.84508679376870666</v>
      </c>
      <c r="E232" s="6">
        <v>3.1989999999999998</v>
      </c>
      <c r="G232" s="7">
        <f t="shared" si="7"/>
        <v>138.05682547671148</v>
      </c>
    </row>
    <row r="233" spans="2:7" x14ac:dyDescent="0.25">
      <c r="B233" s="5">
        <v>41026</v>
      </c>
      <c r="C233" s="1">
        <v>118.1</v>
      </c>
      <c r="D233" s="1">
        <f t="shared" si="6"/>
        <v>0.85591785301988421</v>
      </c>
      <c r="E233" s="6">
        <v>3.24</v>
      </c>
      <c r="G233" s="7">
        <f t="shared" si="7"/>
        <v>137.98053117283951</v>
      </c>
    </row>
    <row r="234" spans="2:7" x14ac:dyDescent="0.25">
      <c r="B234" s="5">
        <v>41019</v>
      </c>
      <c r="C234" s="1">
        <v>117.18</v>
      </c>
      <c r="D234" s="1">
        <f t="shared" si="6"/>
        <v>0.84667182682985465</v>
      </c>
      <c r="E234" s="6">
        <v>3.2050000000000001</v>
      </c>
      <c r="G234" s="7">
        <f t="shared" si="7"/>
        <v>138.40073129485179</v>
      </c>
    </row>
    <row r="235" spans="2:7" x14ac:dyDescent="0.25">
      <c r="B235" s="5">
        <v>41012</v>
      </c>
      <c r="C235" s="1">
        <v>120.87</v>
      </c>
      <c r="D235" s="1">
        <f t="shared" si="6"/>
        <v>0.85354030342816223</v>
      </c>
      <c r="E235" s="6">
        <v>3.2309999999999999</v>
      </c>
      <c r="G235" s="7">
        <f t="shared" si="7"/>
        <v>141.61018467966576</v>
      </c>
    </row>
    <row r="236" spans="2:7" x14ac:dyDescent="0.25">
      <c r="B236" s="5">
        <v>41005</v>
      </c>
      <c r="C236" s="1">
        <v>124.18</v>
      </c>
      <c r="D236" s="1">
        <f t="shared" si="6"/>
        <v>0.87256070016193754</v>
      </c>
      <c r="E236" s="6">
        <v>3.3029999999999999</v>
      </c>
      <c r="G236" s="7">
        <f t="shared" si="7"/>
        <v>142.31674653345445</v>
      </c>
    </row>
    <row r="237" spans="2:7" x14ac:dyDescent="0.25">
      <c r="B237" s="5">
        <v>40998</v>
      </c>
      <c r="C237" s="1">
        <v>124.43</v>
      </c>
      <c r="D237" s="1">
        <f t="shared" si="6"/>
        <v>0.87018315057021567</v>
      </c>
      <c r="E237" s="6">
        <v>3.294</v>
      </c>
      <c r="G237" s="7">
        <f t="shared" si="7"/>
        <v>142.99288594414085</v>
      </c>
    </row>
    <row r="238" spans="2:7" x14ac:dyDescent="0.25">
      <c r="B238" s="5">
        <v>40991</v>
      </c>
      <c r="C238" s="1">
        <v>124.35</v>
      </c>
      <c r="D238" s="1">
        <f t="shared" si="6"/>
        <v>0.87097566710078966</v>
      </c>
      <c r="E238" s="6">
        <v>3.2970000000000002</v>
      </c>
      <c r="G238" s="7">
        <f t="shared" si="7"/>
        <v>142.7709231119199</v>
      </c>
    </row>
    <row r="239" spans="2:7" x14ac:dyDescent="0.25">
      <c r="B239" s="5">
        <v>40984</v>
      </c>
      <c r="C239" s="1">
        <v>126.22</v>
      </c>
      <c r="D239" s="1">
        <f t="shared" si="6"/>
        <v>0.8791650045833872</v>
      </c>
      <c r="E239" s="6">
        <v>3.3279999999999998</v>
      </c>
      <c r="G239" s="7">
        <f t="shared" si="7"/>
        <v>143.56804393028847</v>
      </c>
    </row>
    <row r="240" spans="2:7" x14ac:dyDescent="0.25">
      <c r="B240" s="5">
        <v>40977</v>
      </c>
      <c r="C240" s="1">
        <v>126.62</v>
      </c>
      <c r="D240" s="1">
        <f t="shared" si="6"/>
        <v>0.87018315057021567</v>
      </c>
      <c r="E240" s="6">
        <v>3.294</v>
      </c>
      <c r="G240" s="7">
        <f t="shared" si="7"/>
        <v>145.50959751062538</v>
      </c>
    </row>
    <row r="241" spans="2:7" x14ac:dyDescent="0.25">
      <c r="B241" s="5">
        <v>40970</v>
      </c>
      <c r="C241" s="1">
        <v>124.88</v>
      </c>
      <c r="D241" s="1">
        <f t="shared" si="6"/>
        <v>0.86674891227106177</v>
      </c>
      <c r="E241" s="6">
        <v>3.2810000000000001</v>
      </c>
      <c r="G241" s="7">
        <f t="shared" si="7"/>
        <v>144.07863480646145</v>
      </c>
    </row>
    <row r="242" spans="2:7" x14ac:dyDescent="0.25">
      <c r="B242" s="5">
        <v>40963</v>
      </c>
      <c r="C242" s="1">
        <v>123.34</v>
      </c>
      <c r="D242" s="1">
        <f t="shared" si="6"/>
        <v>0.87440990539994345</v>
      </c>
      <c r="E242" s="6">
        <v>3.31</v>
      </c>
      <c r="G242" s="7">
        <f t="shared" si="7"/>
        <v>141.05512670694864</v>
      </c>
    </row>
    <row r="243" spans="2:7" x14ac:dyDescent="0.25">
      <c r="B243" s="5">
        <v>40956</v>
      </c>
      <c r="C243" s="1">
        <v>119.79</v>
      </c>
      <c r="D243" s="1">
        <f t="shared" si="6"/>
        <v>0.84799268771414449</v>
      </c>
      <c r="E243" s="6">
        <v>3.21</v>
      </c>
      <c r="G243" s="7">
        <f t="shared" si="7"/>
        <v>141.26301056074769</v>
      </c>
    </row>
    <row r="244" spans="2:7" x14ac:dyDescent="0.25">
      <c r="B244" s="5">
        <v>40949</v>
      </c>
      <c r="C244" s="1">
        <v>117.21</v>
      </c>
      <c r="D244" s="1">
        <f t="shared" si="6"/>
        <v>0.84878520424471848</v>
      </c>
      <c r="E244" s="6">
        <v>3.2130000000000001</v>
      </c>
      <c r="G244" s="7">
        <f t="shared" si="7"/>
        <v>138.09147404295052</v>
      </c>
    </row>
    <row r="245" spans="2:7" x14ac:dyDescent="0.25">
      <c r="B245" s="5">
        <v>40942</v>
      </c>
      <c r="C245" s="1">
        <v>111.2</v>
      </c>
      <c r="D245" s="1">
        <f t="shared" si="6"/>
        <v>0.81444282125318002</v>
      </c>
      <c r="E245" s="6">
        <v>3.0830000000000002</v>
      </c>
      <c r="G245" s="7">
        <f t="shared" si="7"/>
        <v>136.53506065520597</v>
      </c>
    </row>
    <row r="246" spans="2:7" x14ac:dyDescent="0.25">
      <c r="B246" s="5">
        <v>40935</v>
      </c>
      <c r="C246" s="1">
        <v>109.18</v>
      </c>
      <c r="D246" s="1">
        <f t="shared" si="6"/>
        <v>0.81153692730774207</v>
      </c>
      <c r="E246" s="6">
        <v>3.0720000000000001</v>
      </c>
      <c r="G246" s="7">
        <f t="shared" si="7"/>
        <v>134.53485149739583</v>
      </c>
    </row>
    <row r="247" spans="2:7" x14ac:dyDescent="0.25">
      <c r="B247" s="5">
        <v>40928</v>
      </c>
      <c r="C247" s="1">
        <v>109.6</v>
      </c>
      <c r="D247" s="1">
        <f t="shared" si="6"/>
        <v>0.80651765594744029</v>
      </c>
      <c r="E247" s="6">
        <v>3.0529999999999999</v>
      </c>
      <c r="G247" s="7">
        <f t="shared" si="7"/>
        <v>135.89287127415656</v>
      </c>
    </row>
    <row r="248" spans="2:7" x14ac:dyDescent="0.25">
      <c r="B248" s="5">
        <v>40921</v>
      </c>
      <c r="C248" s="1">
        <v>111.78</v>
      </c>
      <c r="D248" s="1">
        <f t="shared" si="6"/>
        <v>0.81734871519861774</v>
      </c>
      <c r="E248" s="6">
        <v>3.0939999999999999</v>
      </c>
      <c r="G248" s="7">
        <f t="shared" si="7"/>
        <v>136.75925332902395</v>
      </c>
    </row>
    <row r="249" spans="2:7" x14ac:dyDescent="0.25">
      <c r="B249" s="5">
        <v>40914</v>
      </c>
      <c r="C249" s="1">
        <v>112.51</v>
      </c>
      <c r="D249" s="1">
        <f t="shared" si="6"/>
        <v>0.82025460914405568</v>
      </c>
      <c r="E249" s="6">
        <v>3.105</v>
      </c>
      <c r="G249" s="7">
        <f t="shared" si="7"/>
        <v>137.16472756843802</v>
      </c>
    </row>
    <row r="250" spans="2:7" x14ac:dyDescent="0.25">
      <c r="B250" s="5">
        <v>40907</v>
      </c>
      <c r="C250" s="1">
        <v>107.51</v>
      </c>
      <c r="D250" s="1">
        <f t="shared" si="6"/>
        <v>0.78010043826164133</v>
      </c>
      <c r="E250" s="6">
        <v>2.9529999999999998</v>
      </c>
      <c r="G250" s="7">
        <f t="shared" si="7"/>
        <v>137.81558723332208</v>
      </c>
    </row>
    <row r="251" spans="2:7" x14ac:dyDescent="0.25">
      <c r="B251" s="5">
        <v>40900</v>
      </c>
      <c r="C251" s="1">
        <v>107.72</v>
      </c>
      <c r="D251" s="1">
        <f t="shared" si="6"/>
        <v>0.76742017377245786</v>
      </c>
      <c r="E251" s="6">
        <v>2.9049999999999998</v>
      </c>
      <c r="G251" s="7">
        <f t="shared" si="7"/>
        <v>140.36639077452668</v>
      </c>
    </row>
    <row r="252" spans="2:7" x14ac:dyDescent="0.25">
      <c r="B252" s="5">
        <v>40893</v>
      </c>
      <c r="C252" s="1">
        <v>106.26</v>
      </c>
      <c r="D252" s="1">
        <f t="shared" si="6"/>
        <v>0.76055169717415017</v>
      </c>
      <c r="E252" s="6">
        <v>2.879</v>
      </c>
      <c r="G252" s="7">
        <f t="shared" si="7"/>
        <v>139.71436839180274</v>
      </c>
    </row>
    <row r="253" spans="2:7" x14ac:dyDescent="0.25">
      <c r="B253" s="5">
        <v>40886</v>
      </c>
      <c r="C253" s="1">
        <v>109.31</v>
      </c>
      <c r="D253" s="1">
        <f t="shared" si="6"/>
        <v>0.78776143139052313</v>
      </c>
      <c r="E253" s="6">
        <v>2.9820000000000002</v>
      </c>
      <c r="G253" s="7">
        <f t="shared" si="7"/>
        <v>138.76028407109322</v>
      </c>
    </row>
    <row r="254" spans="2:7" x14ac:dyDescent="0.25">
      <c r="B254" s="5">
        <v>40879</v>
      </c>
      <c r="C254" s="1">
        <v>110.05</v>
      </c>
      <c r="D254" s="1">
        <f t="shared" si="6"/>
        <v>0.80017752370284856</v>
      </c>
      <c r="E254" s="6">
        <v>3.0289999999999999</v>
      </c>
      <c r="G254" s="7">
        <f t="shared" si="7"/>
        <v>137.53198101683725</v>
      </c>
    </row>
    <row r="255" spans="2:7" x14ac:dyDescent="0.25">
      <c r="B255" s="5">
        <v>40872</v>
      </c>
      <c r="C255" s="1">
        <v>106.67</v>
      </c>
      <c r="D255" s="1">
        <f t="shared" si="6"/>
        <v>0.79542242451940481</v>
      </c>
      <c r="E255" s="6">
        <v>3.0110000000000001</v>
      </c>
      <c r="G255" s="7">
        <f t="shared" si="7"/>
        <v>134.1048438060445</v>
      </c>
    </row>
    <row r="256" spans="2:7" x14ac:dyDescent="0.25">
      <c r="B256" s="5">
        <v>40865</v>
      </c>
      <c r="C256" s="1">
        <v>110.69</v>
      </c>
      <c r="D256" s="1">
        <f t="shared" si="6"/>
        <v>0.82897229098036929</v>
      </c>
      <c r="E256" s="6">
        <v>3.1379999999999999</v>
      </c>
      <c r="G256" s="7">
        <f t="shared" si="7"/>
        <v>133.52677912683239</v>
      </c>
    </row>
    <row r="257" spans="2:7" x14ac:dyDescent="0.25">
      <c r="B257" s="5">
        <v>40858</v>
      </c>
      <c r="C257" s="1">
        <v>114.68</v>
      </c>
      <c r="D257" s="1">
        <f t="shared" si="6"/>
        <v>0.83742580063982497</v>
      </c>
      <c r="E257" s="6">
        <v>3.17</v>
      </c>
      <c r="G257" s="7">
        <f t="shared" si="7"/>
        <v>136.94347596214513</v>
      </c>
    </row>
    <row r="258" spans="2:7" x14ac:dyDescent="0.25">
      <c r="B258" s="5">
        <v>40851</v>
      </c>
      <c r="C258" s="1">
        <v>109.84</v>
      </c>
      <c r="D258" s="1">
        <f t="shared" si="6"/>
        <v>0.8118010994846</v>
      </c>
      <c r="E258" s="6">
        <v>3.073</v>
      </c>
      <c r="G258" s="7">
        <f t="shared" si="7"/>
        <v>135.30407888057275</v>
      </c>
    </row>
    <row r="259" spans="2:7" x14ac:dyDescent="0.25">
      <c r="B259" s="5">
        <v>40844</v>
      </c>
      <c r="C259" s="1">
        <v>111.33</v>
      </c>
      <c r="D259" s="1">
        <f t="shared" si="6"/>
        <v>0.81602785431432789</v>
      </c>
      <c r="E259" s="6">
        <v>3.089</v>
      </c>
      <c r="G259" s="7">
        <f t="shared" si="7"/>
        <v>136.42916649401101</v>
      </c>
    </row>
    <row r="260" spans="2:7" x14ac:dyDescent="0.25">
      <c r="B260" s="5">
        <v>40837</v>
      </c>
      <c r="C260" s="1">
        <v>111.47</v>
      </c>
      <c r="D260" s="1">
        <f t="shared" si="6"/>
        <v>0.80678182812429822</v>
      </c>
      <c r="E260" s="6">
        <v>3.0539999999999998</v>
      </c>
      <c r="G260" s="7">
        <f t="shared" si="7"/>
        <v>138.16622550753112</v>
      </c>
    </row>
    <row r="261" spans="2:7" x14ac:dyDescent="0.25">
      <c r="B261" s="5">
        <v>40830</v>
      </c>
      <c r="C261" s="1">
        <v>111.59</v>
      </c>
      <c r="D261" s="1">
        <f t="shared" si="6"/>
        <v>0.79357321928139879</v>
      </c>
      <c r="E261" s="6">
        <v>3.004</v>
      </c>
      <c r="G261" s="7">
        <f t="shared" si="7"/>
        <v>140.61714444074568</v>
      </c>
    </row>
    <row r="262" spans="2:7" x14ac:dyDescent="0.25">
      <c r="B262" s="5">
        <v>40823</v>
      </c>
      <c r="C262" s="1">
        <v>104.03</v>
      </c>
      <c r="D262" s="1">
        <f t="shared" si="6"/>
        <v>0.75817414758242829</v>
      </c>
      <c r="E262" s="6">
        <v>2.87</v>
      </c>
      <c r="G262" s="7">
        <f t="shared" si="7"/>
        <v>137.21122031358885</v>
      </c>
    </row>
    <row r="263" spans="2:7" x14ac:dyDescent="0.25">
      <c r="B263" s="5">
        <v>40816</v>
      </c>
      <c r="C263" s="1">
        <v>107.69</v>
      </c>
      <c r="D263" s="1">
        <f t="shared" si="6"/>
        <v>0.76240090241215619</v>
      </c>
      <c r="E263" s="6">
        <v>2.8860000000000001</v>
      </c>
      <c r="G263" s="7">
        <f t="shared" si="7"/>
        <v>141.25114445599445</v>
      </c>
    </row>
    <row r="264" spans="2:7" x14ac:dyDescent="0.25">
      <c r="B264" s="5">
        <v>40809</v>
      </c>
      <c r="C264" s="1">
        <v>111.98</v>
      </c>
      <c r="D264" s="1">
        <f t="shared" si="6"/>
        <v>0.77587368343191354</v>
      </c>
      <c r="E264" s="6">
        <v>2.9369999999999998</v>
      </c>
      <c r="G264" s="7">
        <f t="shared" si="7"/>
        <v>144.32761722846442</v>
      </c>
    </row>
    <row r="265" spans="2:7" x14ac:dyDescent="0.25">
      <c r="B265" s="5">
        <v>40802</v>
      </c>
      <c r="C265" s="1">
        <v>114.98</v>
      </c>
      <c r="D265" s="1">
        <f t="shared" si="6"/>
        <v>0.79225235839710895</v>
      </c>
      <c r="E265" s="6">
        <v>2.9990000000000001</v>
      </c>
      <c r="G265" s="7">
        <f t="shared" si="7"/>
        <v>145.13052410803601</v>
      </c>
    </row>
    <row r="266" spans="2:7" x14ac:dyDescent="0.25">
      <c r="B266" s="5">
        <v>40795</v>
      </c>
      <c r="C266" s="1">
        <v>115.97</v>
      </c>
      <c r="D266" s="1">
        <f t="shared" si="6"/>
        <v>0.81312196036888995</v>
      </c>
      <c r="E266" s="6">
        <v>3.0779999999999998</v>
      </c>
      <c r="G266" s="7">
        <f t="shared" si="7"/>
        <v>142.62313115659521</v>
      </c>
    </row>
    <row r="267" spans="2:7" x14ac:dyDescent="0.25">
      <c r="B267" s="5">
        <v>40788</v>
      </c>
      <c r="C267" s="1">
        <v>116.11</v>
      </c>
      <c r="D267" s="1">
        <f t="shared" ref="D267:D330" si="8">E267/D$7</f>
        <v>0.81814123172919173</v>
      </c>
      <c r="E267" s="6">
        <v>3.097</v>
      </c>
      <c r="G267" s="7">
        <f t="shared" ref="G267:G330" si="9">C267/D267</f>
        <v>141.91926222150471</v>
      </c>
    </row>
    <row r="268" spans="2:7" x14ac:dyDescent="0.25">
      <c r="B268" s="5">
        <v>40781</v>
      </c>
      <c r="C268" s="1">
        <v>111.06</v>
      </c>
      <c r="D268" s="1">
        <f t="shared" si="8"/>
        <v>0.79489408016568874</v>
      </c>
      <c r="E268" s="6">
        <v>3.0089999999999999</v>
      </c>
      <c r="G268" s="7">
        <f t="shared" si="9"/>
        <v>139.71672801595216</v>
      </c>
    </row>
    <row r="269" spans="2:7" x14ac:dyDescent="0.25">
      <c r="B269" s="5">
        <v>40774</v>
      </c>
      <c r="C269" s="1">
        <v>109.54</v>
      </c>
      <c r="D269" s="1">
        <f t="shared" si="8"/>
        <v>0.78881812009795504</v>
      </c>
      <c r="E269" s="6">
        <v>2.9860000000000002</v>
      </c>
      <c r="G269" s="7">
        <f t="shared" si="9"/>
        <v>138.86597836570664</v>
      </c>
    </row>
    <row r="270" spans="2:7" x14ac:dyDescent="0.25">
      <c r="B270" s="5">
        <v>40767</v>
      </c>
      <c r="C270" s="1">
        <v>105.3</v>
      </c>
      <c r="D270" s="1">
        <f t="shared" si="8"/>
        <v>0.76821269030303185</v>
      </c>
      <c r="E270" s="6">
        <v>2.9079999999999999</v>
      </c>
      <c r="G270" s="7">
        <f t="shared" si="9"/>
        <v>137.07141437414032</v>
      </c>
    </row>
    <row r="271" spans="2:7" x14ac:dyDescent="0.25">
      <c r="B271" s="5">
        <v>40760</v>
      </c>
      <c r="C271" s="1">
        <v>112.65</v>
      </c>
      <c r="D271" s="1">
        <f t="shared" si="8"/>
        <v>0.81285778819203203</v>
      </c>
      <c r="E271" s="6">
        <v>3.077</v>
      </c>
      <c r="G271" s="7">
        <f t="shared" si="9"/>
        <v>138.58512723431915</v>
      </c>
    </row>
    <row r="272" spans="2:7" x14ac:dyDescent="0.25">
      <c r="B272" s="5">
        <v>40753</v>
      </c>
      <c r="C272" s="1">
        <v>117.7</v>
      </c>
      <c r="D272" s="1">
        <f t="shared" si="8"/>
        <v>0.84006752240840488</v>
      </c>
      <c r="E272" s="6">
        <v>3.18</v>
      </c>
      <c r="G272" s="7">
        <f t="shared" si="9"/>
        <v>140.10778522012581</v>
      </c>
    </row>
    <row r="273" spans="2:7" x14ac:dyDescent="0.25">
      <c r="B273" s="5">
        <v>40746</v>
      </c>
      <c r="C273" s="1">
        <v>118.2</v>
      </c>
      <c r="D273" s="1">
        <f t="shared" si="8"/>
        <v>0.84482262159184862</v>
      </c>
      <c r="E273" s="6">
        <v>3.198</v>
      </c>
      <c r="G273" s="7">
        <f t="shared" si="9"/>
        <v>139.91102626641651</v>
      </c>
    </row>
    <row r="274" spans="2:7" x14ac:dyDescent="0.25">
      <c r="B274" s="5">
        <v>40739</v>
      </c>
      <c r="C274" s="1">
        <v>117.72</v>
      </c>
      <c r="D274" s="1">
        <f t="shared" si="8"/>
        <v>0.84587931029928065</v>
      </c>
      <c r="E274" s="6">
        <v>3.202</v>
      </c>
      <c r="G274" s="7">
        <f t="shared" si="9"/>
        <v>139.16878988132416</v>
      </c>
    </row>
    <row r="275" spans="2:7" x14ac:dyDescent="0.25">
      <c r="B275" s="5">
        <v>40732</v>
      </c>
      <c r="C275" s="1">
        <v>115.39</v>
      </c>
      <c r="D275" s="1">
        <f t="shared" si="8"/>
        <v>0.82580222485807342</v>
      </c>
      <c r="E275" s="6">
        <v>3.1259999999999999</v>
      </c>
      <c r="G275" s="7">
        <f t="shared" si="9"/>
        <v>139.73079331413948</v>
      </c>
    </row>
    <row r="276" spans="2:7" x14ac:dyDescent="0.25">
      <c r="B276" s="5">
        <v>40725</v>
      </c>
      <c r="C276" s="1">
        <v>109.03</v>
      </c>
      <c r="D276" s="1">
        <f t="shared" si="8"/>
        <v>0.78168547132278932</v>
      </c>
      <c r="E276" s="6">
        <v>2.9590000000000001</v>
      </c>
      <c r="G276" s="7">
        <f t="shared" si="9"/>
        <v>139.48065302467052</v>
      </c>
    </row>
    <row r="277" spans="2:7" x14ac:dyDescent="0.25">
      <c r="B277" s="5">
        <v>40718</v>
      </c>
      <c r="C277" s="1">
        <v>110.18</v>
      </c>
      <c r="D277" s="1">
        <f t="shared" si="8"/>
        <v>0.77719454431620349</v>
      </c>
      <c r="E277" s="6">
        <v>2.9420000000000002</v>
      </c>
      <c r="G277" s="7">
        <f t="shared" si="9"/>
        <v>141.76630652617268</v>
      </c>
    </row>
    <row r="278" spans="2:7" x14ac:dyDescent="0.25">
      <c r="B278" s="5">
        <v>40711</v>
      </c>
      <c r="C278" s="1">
        <v>116.79</v>
      </c>
      <c r="D278" s="1">
        <f t="shared" si="8"/>
        <v>0.82316050308949362</v>
      </c>
      <c r="E278" s="6">
        <v>3.1160000000000001</v>
      </c>
      <c r="G278" s="7">
        <f t="shared" si="9"/>
        <v>141.87998520539153</v>
      </c>
    </row>
    <row r="279" spans="2:7" x14ac:dyDescent="0.25">
      <c r="B279" s="5">
        <v>40704</v>
      </c>
      <c r="C279" s="1">
        <v>117.73</v>
      </c>
      <c r="D279" s="1">
        <f t="shared" si="8"/>
        <v>0.83451990669438703</v>
      </c>
      <c r="E279" s="6">
        <v>3.1589999999999998</v>
      </c>
      <c r="G279" s="7">
        <f t="shared" si="9"/>
        <v>141.0751248179804</v>
      </c>
    </row>
    <row r="280" spans="2:7" x14ac:dyDescent="0.25">
      <c r="B280" s="5">
        <v>40697</v>
      </c>
      <c r="C280" s="1">
        <v>115.68</v>
      </c>
      <c r="D280" s="1">
        <f t="shared" si="8"/>
        <v>0.82104712567462967</v>
      </c>
      <c r="E280" s="6">
        <v>3.1080000000000001</v>
      </c>
      <c r="G280" s="7">
        <f t="shared" si="9"/>
        <v>140.89325250965251</v>
      </c>
    </row>
    <row r="281" spans="2:7" x14ac:dyDescent="0.25">
      <c r="B281" s="5">
        <v>40690</v>
      </c>
      <c r="C281" s="1">
        <v>113.41</v>
      </c>
      <c r="D281" s="1">
        <f t="shared" si="8"/>
        <v>0.79383739145825682</v>
      </c>
      <c r="E281" s="6">
        <v>3.0049999999999999</v>
      </c>
      <c r="G281" s="7">
        <f t="shared" si="9"/>
        <v>142.86301101497503</v>
      </c>
    </row>
    <row r="282" spans="2:7" x14ac:dyDescent="0.25">
      <c r="B282" s="5">
        <v>40683</v>
      </c>
      <c r="C282" s="1">
        <v>112.02</v>
      </c>
      <c r="D282" s="1">
        <f t="shared" si="8"/>
        <v>0.7806287826153574</v>
      </c>
      <c r="E282" s="6">
        <v>2.9550000000000001</v>
      </c>
      <c r="G282" s="7">
        <f t="shared" si="9"/>
        <v>143.49970497461928</v>
      </c>
    </row>
    <row r="283" spans="2:7" x14ac:dyDescent="0.25">
      <c r="B283" s="5">
        <v>40676</v>
      </c>
      <c r="C283" s="1">
        <v>114.53</v>
      </c>
      <c r="D283" s="1">
        <f t="shared" si="8"/>
        <v>0.80070586805656452</v>
      </c>
      <c r="E283" s="6">
        <v>3.0310000000000001</v>
      </c>
      <c r="G283" s="7">
        <f t="shared" si="9"/>
        <v>143.03629406136588</v>
      </c>
    </row>
    <row r="284" spans="2:7" x14ac:dyDescent="0.25">
      <c r="B284" s="5">
        <v>40669</v>
      </c>
      <c r="C284" s="1">
        <v>119.56</v>
      </c>
      <c r="D284" s="1">
        <f t="shared" si="8"/>
        <v>0.82738725791922141</v>
      </c>
      <c r="E284" s="6">
        <v>3.1320000000000001</v>
      </c>
      <c r="G284" s="7">
        <f t="shared" si="9"/>
        <v>144.50307139208175</v>
      </c>
    </row>
    <row r="285" spans="2:7" x14ac:dyDescent="0.25">
      <c r="B285" s="5">
        <v>40662</v>
      </c>
      <c r="C285" s="1">
        <v>125.36</v>
      </c>
      <c r="D285" s="1">
        <f t="shared" si="8"/>
        <v>0.87071149492393152</v>
      </c>
      <c r="E285" s="6">
        <v>3.2959999999999998</v>
      </c>
      <c r="G285" s="7">
        <f t="shared" si="9"/>
        <v>143.97421043689323</v>
      </c>
    </row>
    <row r="286" spans="2:7" x14ac:dyDescent="0.25">
      <c r="B286" s="5">
        <v>40655</v>
      </c>
      <c r="C286" s="1">
        <v>122.74</v>
      </c>
      <c r="D286" s="1">
        <f t="shared" si="8"/>
        <v>0.85882374696532204</v>
      </c>
      <c r="E286" s="6">
        <v>3.2509999999999999</v>
      </c>
      <c r="G286" s="7">
        <f t="shared" si="9"/>
        <v>142.91640215318364</v>
      </c>
    </row>
    <row r="287" spans="2:7" x14ac:dyDescent="0.25">
      <c r="B287" s="5">
        <v>40648</v>
      </c>
      <c r="C287" s="1">
        <v>123.57</v>
      </c>
      <c r="D287" s="1">
        <f t="shared" si="8"/>
        <v>0.86331467397190786</v>
      </c>
      <c r="E287" s="6">
        <v>3.2679999999999998</v>
      </c>
      <c r="G287" s="7">
        <f t="shared" si="9"/>
        <v>143.13436771725827</v>
      </c>
    </row>
    <row r="288" spans="2:7" x14ac:dyDescent="0.25">
      <c r="B288" s="5">
        <v>40641</v>
      </c>
      <c r="C288" s="1">
        <v>123.03</v>
      </c>
      <c r="D288" s="1">
        <f t="shared" si="8"/>
        <v>0.8662205679173457</v>
      </c>
      <c r="E288" s="6">
        <v>3.2789999999999999</v>
      </c>
      <c r="G288" s="7">
        <f t="shared" si="9"/>
        <v>142.03079972552609</v>
      </c>
    </row>
    <row r="289" spans="2:7" x14ac:dyDescent="0.25">
      <c r="B289" s="5">
        <v>40634</v>
      </c>
      <c r="C289" s="1">
        <v>116.49</v>
      </c>
      <c r="D289" s="1">
        <f t="shared" si="8"/>
        <v>0.83187818492580723</v>
      </c>
      <c r="E289" s="6">
        <v>3.149</v>
      </c>
      <c r="G289" s="7">
        <f t="shared" si="9"/>
        <v>140.03252172118133</v>
      </c>
    </row>
    <row r="290" spans="2:7" x14ac:dyDescent="0.25">
      <c r="B290" s="5">
        <v>40627</v>
      </c>
      <c r="C290" s="1">
        <v>115.41</v>
      </c>
      <c r="D290" s="1">
        <f t="shared" si="8"/>
        <v>0.83082149621837531</v>
      </c>
      <c r="E290" s="6">
        <v>3.145</v>
      </c>
      <c r="G290" s="7">
        <f t="shared" si="9"/>
        <v>138.91070527821938</v>
      </c>
    </row>
    <row r="291" spans="2:7" x14ac:dyDescent="0.25">
      <c r="B291" s="5">
        <v>40620</v>
      </c>
      <c r="C291" s="1">
        <v>112.67</v>
      </c>
      <c r="D291" s="1">
        <f t="shared" si="8"/>
        <v>0.82289633091263559</v>
      </c>
      <c r="E291" s="6">
        <v>3.1150000000000002</v>
      </c>
      <c r="G291" s="7">
        <f t="shared" si="9"/>
        <v>136.91882654895667</v>
      </c>
    </row>
    <row r="292" spans="2:7" x14ac:dyDescent="0.25">
      <c r="B292" s="5">
        <v>40613</v>
      </c>
      <c r="C292" s="1">
        <v>114.45</v>
      </c>
      <c r="D292" s="1">
        <f t="shared" si="8"/>
        <v>0.82527388050435746</v>
      </c>
      <c r="E292" s="6">
        <v>3.1240000000000001</v>
      </c>
      <c r="G292" s="7">
        <f t="shared" si="9"/>
        <v>138.68123383482717</v>
      </c>
    </row>
    <row r="293" spans="2:7" x14ac:dyDescent="0.25">
      <c r="B293" s="5">
        <v>40606</v>
      </c>
      <c r="C293" s="1">
        <v>114.53</v>
      </c>
      <c r="D293" s="1">
        <f t="shared" si="8"/>
        <v>0.82210381438206159</v>
      </c>
      <c r="E293" s="6">
        <v>3.1120000000000001</v>
      </c>
      <c r="G293" s="7">
        <f t="shared" si="9"/>
        <v>139.31330568766069</v>
      </c>
    </row>
    <row r="294" spans="2:7" x14ac:dyDescent="0.25">
      <c r="B294" s="5">
        <v>40599</v>
      </c>
      <c r="C294" s="1">
        <v>110.49</v>
      </c>
      <c r="D294" s="1">
        <f t="shared" si="8"/>
        <v>0.78406302091451119</v>
      </c>
      <c r="E294" s="6">
        <v>2.968</v>
      </c>
      <c r="G294" s="7">
        <f t="shared" si="9"/>
        <v>140.91979477762803</v>
      </c>
    </row>
    <row r="295" spans="2:7" x14ac:dyDescent="0.25">
      <c r="B295" s="5">
        <v>40592</v>
      </c>
      <c r="C295" s="1">
        <v>102.81</v>
      </c>
      <c r="D295" s="1">
        <f t="shared" si="8"/>
        <v>0.74179547261723289</v>
      </c>
      <c r="E295" s="6">
        <v>2.8079999999999998</v>
      </c>
      <c r="G295" s="7">
        <f t="shared" si="9"/>
        <v>138.59615459401712</v>
      </c>
    </row>
    <row r="296" spans="2:7" x14ac:dyDescent="0.25">
      <c r="B296" s="5">
        <v>40585</v>
      </c>
      <c r="C296" s="1">
        <v>99.9</v>
      </c>
      <c r="D296" s="1">
        <f t="shared" si="8"/>
        <v>0.73360613513463535</v>
      </c>
      <c r="E296" s="6">
        <v>2.7770000000000001</v>
      </c>
      <c r="G296" s="7">
        <f t="shared" si="9"/>
        <v>136.17661469211379</v>
      </c>
    </row>
    <row r="297" spans="2:7" x14ac:dyDescent="0.25">
      <c r="B297" s="5">
        <v>40578</v>
      </c>
      <c r="C297" s="1">
        <v>100.36</v>
      </c>
      <c r="D297" s="1">
        <f t="shared" si="8"/>
        <v>0.7349269960189253</v>
      </c>
      <c r="E297" s="6">
        <v>2.782</v>
      </c>
      <c r="G297" s="7">
        <f t="shared" si="9"/>
        <v>136.55778130841122</v>
      </c>
    </row>
    <row r="298" spans="2:7" x14ac:dyDescent="0.25">
      <c r="B298" s="5">
        <v>40571</v>
      </c>
      <c r="C298" s="1">
        <v>96.62</v>
      </c>
      <c r="D298" s="1">
        <f t="shared" si="8"/>
        <v>0.70824560615626841</v>
      </c>
      <c r="E298" s="6">
        <v>2.681</v>
      </c>
      <c r="G298" s="7">
        <f t="shared" si="9"/>
        <v>136.42160171577771</v>
      </c>
    </row>
    <row r="299" spans="2:7" x14ac:dyDescent="0.25">
      <c r="B299" s="5">
        <v>40564</v>
      </c>
      <c r="C299" s="1">
        <v>97.34</v>
      </c>
      <c r="D299" s="1">
        <f t="shared" si="8"/>
        <v>0.70798143397941038</v>
      </c>
      <c r="E299" s="6">
        <v>2.68</v>
      </c>
      <c r="G299" s="7">
        <f t="shared" si="9"/>
        <v>137.489481119403</v>
      </c>
    </row>
    <row r="300" spans="2:7" x14ac:dyDescent="0.25">
      <c r="B300" s="5">
        <v>40557</v>
      </c>
      <c r="C300" s="1">
        <v>97.09</v>
      </c>
      <c r="D300" s="1">
        <f t="shared" si="8"/>
        <v>0.70032044085052869</v>
      </c>
      <c r="E300" s="6">
        <v>2.6509999999999998</v>
      </c>
      <c r="G300" s="7">
        <f t="shared" si="9"/>
        <v>138.63653598642023</v>
      </c>
    </row>
    <row r="301" spans="2:7" x14ac:dyDescent="0.25">
      <c r="B301" s="5">
        <v>40550</v>
      </c>
      <c r="C301" s="1">
        <v>94.72</v>
      </c>
      <c r="D301" s="1">
        <f t="shared" si="8"/>
        <v>0.67099732921929189</v>
      </c>
      <c r="E301" s="6">
        <v>2.54</v>
      </c>
      <c r="G301" s="7">
        <f t="shared" si="9"/>
        <v>141.16300598425198</v>
      </c>
    </row>
    <row r="302" spans="2:7" x14ac:dyDescent="0.25">
      <c r="B302" s="5">
        <v>40543</v>
      </c>
      <c r="C302" s="1">
        <v>93.17</v>
      </c>
      <c r="D302" s="1">
        <f t="shared" si="8"/>
        <v>0.66809143527385406</v>
      </c>
      <c r="E302" s="6">
        <v>2.5289999999999999</v>
      </c>
      <c r="G302" s="7">
        <f t="shared" si="9"/>
        <v>139.45695915381575</v>
      </c>
    </row>
    <row r="303" spans="2:7" x14ac:dyDescent="0.25">
      <c r="B303" s="5">
        <v>40536</v>
      </c>
      <c r="C303" s="1">
        <v>92.9</v>
      </c>
      <c r="D303" s="1">
        <f t="shared" si="8"/>
        <v>0.6675630909201381</v>
      </c>
      <c r="E303" s="6">
        <v>2.5270000000000001</v>
      </c>
      <c r="G303" s="7">
        <f t="shared" si="9"/>
        <v>139.16287653343886</v>
      </c>
    </row>
    <row r="304" spans="2:7" x14ac:dyDescent="0.25">
      <c r="B304" s="5">
        <v>40529</v>
      </c>
      <c r="C304" s="1">
        <v>90.91</v>
      </c>
      <c r="D304" s="1">
        <f t="shared" si="8"/>
        <v>0.65567534296152863</v>
      </c>
      <c r="E304" s="6">
        <v>2.4820000000000002</v>
      </c>
      <c r="G304" s="7">
        <f t="shared" si="9"/>
        <v>138.65093597904914</v>
      </c>
    </row>
    <row r="305" spans="2:7" x14ac:dyDescent="0.25">
      <c r="B305" s="5">
        <v>40522</v>
      </c>
      <c r="C305" s="1">
        <v>90.25</v>
      </c>
      <c r="D305" s="1">
        <f t="shared" si="8"/>
        <v>0.65382613772352272</v>
      </c>
      <c r="E305" s="6">
        <v>2.4750000000000001</v>
      </c>
      <c r="G305" s="7">
        <f t="shared" si="9"/>
        <v>138.03363737373738</v>
      </c>
    </row>
    <row r="306" spans="2:7" x14ac:dyDescent="0.25">
      <c r="B306" s="5">
        <v>40515</v>
      </c>
      <c r="C306" s="1">
        <v>88.1</v>
      </c>
      <c r="D306" s="1">
        <f t="shared" si="8"/>
        <v>0.64669348894835699</v>
      </c>
      <c r="E306" s="6">
        <v>2.448</v>
      </c>
      <c r="G306" s="7">
        <f t="shared" si="9"/>
        <v>136.23146282679738</v>
      </c>
    </row>
    <row r="307" spans="2:7" x14ac:dyDescent="0.25">
      <c r="B307" s="5">
        <v>40508</v>
      </c>
      <c r="C307" s="1">
        <v>83.51</v>
      </c>
      <c r="D307" s="1">
        <f t="shared" si="8"/>
        <v>0.62159713214684809</v>
      </c>
      <c r="E307" s="6">
        <v>2.3530000000000002</v>
      </c>
      <c r="G307" s="7">
        <f t="shared" si="9"/>
        <v>134.34746668083298</v>
      </c>
    </row>
    <row r="308" spans="2:7" x14ac:dyDescent="0.25">
      <c r="B308" s="5">
        <v>40501</v>
      </c>
      <c r="C308" s="1">
        <v>83.94</v>
      </c>
      <c r="D308" s="1">
        <f t="shared" si="8"/>
        <v>0.61710620514026215</v>
      </c>
      <c r="E308" s="6">
        <v>2.3359999999999999</v>
      </c>
      <c r="G308" s="7">
        <f t="shared" si="9"/>
        <v>136.02196720890413</v>
      </c>
    </row>
    <row r="309" spans="2:7" x14ac:dyDescent="0.25">
      <c r="B309" s="5">
        <v>40494</v>
      </c>
      <c r="C309" s="1">
        <v>87.43</v>
      </c>
      <c r="D309" s="1">
        <f t="shared" si="8"/>
        <v>0.64431593935663511</v>
      </c>
      <c r="E309" s="6">
        <v>2.4390000000000001</v>
      </c>
      <c r="G309" s="7">
        <f t="shared" si="9"/>
        <v>135.69429942599427</v>
      </c>
    </row>
    <row r="310" spans="2:7" x14ac:dyDescent="0.25">
      <c r="B310" s="5">
        <v>40487</v>
      </c>
      <c r="C310" s="1">
        <v>85.6</v>
      </c>
      <c r="D310" s="1">
        <f t="shared" si="8"/>
        <v>0.62503137044600188</v>
      </c>
      <c r="E310" s="6">
        <v>2.3660000000000001</v>
      </c>
      <c r="G310" s="7">
        <f t="shared" si="9"/>
        <v>136.95312595097209</v>
      </c>
    </row>
    <row r="311" spans="2:7" x14ac:dyDescent="0.25">
      <c r="B311" s="5">
        <v>40480</v>
      </c>
      <c r="C311" s="1">
        <v>82.25</v>
      </c>
      <c r="D311" s="1">
        <f t="shared" si="8"/>
        <v>0.60072753017506686</v>
      </c>
      <c r="E311" s="6">
        <v>2.274</v>
      </c>
      <c r="G311" s="7">
        <f t="shared" si="9"/>
        <v>136.91731420404574</v>
      </c>
    </row>
    <row r="312" spans="2:7" x14ac:dyDescent="0.25">
      <c r="B312" s="5">
        <v>40473</v>
      </c>
      <c r="C312" s="1">
        <v>81.430000000000007</v>
      </c>
      <c r="D312" s="1">
        <f t="shared" si="8"/>
        <v>0.60099170235192489</v>
      </c>
      <c r="E312" s="6">
        <v>2.2749999999999999</v>
      </c>
      <c r="G312" s="7">
        <f t="shared" si="9"/>
        <v>135.49271925274726</v>
      </c>
    </row>
    <row r="313" spans="2:7" x14ac:dyDescent="0.25">
      <c r="B313" s="5">
        <v>40466</v>
      </c>
      <c r="C313" s="1">
        <v>83.11</v>
      </c>
      <c r="D313" s="1">
        <f t="shared" si="8"/>
        <v>0.61023772854195446</v>
      </c>
      <c r="E313" s="6">
        <v>2.31</v>
      </c>
      <c r="G313" s="7">
        <f t="shared" si="9"/>
        <v>136.19282471861473</v>
      </c>
    </row>
    <row r="314" spans="2:7" x14ac:dyDescent="0.25">
      <c r="B314" s="5">
        <v>40459</v>
      </c>
      <c r="C314" s="1">
        <v>83.87</v>
      </c>
      <c r="D314" s="1">
        <f t="shared" si="8"/>
        <v>0.61684203296340423</v>
      </c>
      <c r="E314" s="6">
        <v>2.335</v>
      </c>
      <c r="G314" s="7">
        <f t="shared" si="9"/>
        <v>135.96673948608137</v>
      </c>
    </row>
    <row r="315" spans="2:7" x14ac:dyDescent="0.25">
      <c r="B315" s="5">
        <v>40452</v>
      </c>
      <c r="C315" s="1">
        <v>79.819999999999993</v>
      </c>
      <c r="D315" s="1">
        <f t="shared" si="8"/>
        <v>0.59650077534533907</v>
      </c>
      <c r="E315" s="6">
        <v>2.258</v>
      </c>
      <c r="G315" s="7">
        <f t="shared" si="9"/>
        <v>133.81374056687332</v>
      </c>
    </row>
    <row r="316" spans="2:7" x14ac:dyDescent="0.25">
      <c r="B316" s="5">
        <v>40445</v>
      </c>
      <c r="C316" s="1">
        <v>78.38</v>
      </c>
      <c r="D316" s="1">
        <f t="shared" si="8"/>
        <v>0.57483865684298396</v>
      </c>
      <c r="E316" s="6">
        <v>2.1760000000000002</v>
      </c>
      <c r="G316" s="7">
        <f t="shared" si="9"/>
        <v>136.35130321691176</v>
      </c>
    </row>
    <row r="317" spans="2:7" x14ac:dyDescent="0.25">
      <c r="B317" s="5">
        <v>40438</v>
      </c>
      <c r="C317" s="1">
        <v>78.44</v>
      </c>
      <c r="D317" s="1">
        <f t="shared" si="8"/>
        <v>0.57483865684298396</v>
      </c>
      <c r="E317" s="6">
        <v>2.1760000000000002</v>
      </c>
      <c r="G317" s="7">
        <f t="shared" si="9"/>
        <v>136.45568033088236</v>
      </c>
    </row>
    <row r="318" spans="2:7" x14ac:dyDescent="0.25">
      <c r="B318" s="5">
        <v>40431</v>
      </c>
      <c r="C318" s="1">
        <v>77.17</v>
      </c>
      <c r="D318" s="1">
        <f t="shared" si="8"/>
        <v>0.56691349153724424</v>
      </c>
      <c r="E318" s="6">
        <v>2.1459999999999999</v>
      </c>
      <c r="G318" s="7">
        <f t="shared" si="9"/>
        <v>136.12306136999069</v>
      </c>
    </row>
    <row r="319" spans="2:7" x14ac:dyDescent="0.25">
      <c r="B319" s="5">
        <v>40424</v>
      </c>
      <c r="C319" s="1">
        <v>75.41</v>
      </c>
      <c r="D319" s="1">
        <f t="shared" si="8"/>
        <v>0.55819580970093063</v>
      </c>
      <c r="E319" s="6">
        <v>2.113</v>
      </c>
      <c r="G319" s="7">
        <f t="shared" si="9"/>
        <v>135.09596218646476</v>
      </c>
    </row>
    <row r="320" spans="2:7" x14ac:dyDescent="0.25">
      <c r="B320" s="5">
        <v>40417</v>
      </c>
      <c r="C320" s="1">
        <v>72.819999999999993</v>
      </c>
      <c r="D320" s="1">
        <f t="shared" si="8"/>
        <v>0.54525137303488924</v>
      </c>
      <c r="E320" s="6">
        <v>2.0640000000000001</v>
      </c>
      <c r="G320" s="7">
        <f t="shared" si="9"/>
        <v>133.55307955426355</v>
      </c>
    </row>
    <row r="321" spans="2:7" x14ac:dyDescent="0.25">
      <c r="B321" s="5">
        <v>40410</v>
      </c>
      <c r="C321" s="1">
        <v>74.94</v>
      </c>
      <c r="D321" s="1">
        <f t="shared" si="8"/>
        <v>0.54683640609603712</v>
      </c>
      <c r="E321" s="6">
        <v>2.0699999999999998</v>
      </c>
      <c r="G321" s="7">
        <f t="shared" si="9"/>
        <v>137.04281420289857</v>
      </c>
    </row>
    <row r="322" spans="2:7" x14ac:dyDescent="0.25">
      <c r="B322" s="5">
        <v>40403</v>
      </c>
      <c r="C322" s="1">
        <v>78.209999999999994</v>
      </c>
      <c r="D322" s="1">
        <f t="shared" si="8"/>
        <v>0.5655926306529544</v>
      </c>
      <c r="E322" s="6">
        <v>2.141</v>
      </c>
      <c r="G322" s="7">
        <f t="shared" si="9"/>
        <v>138.27973661840261</v>
      </c>
    </row>
    <row r="323" spans="2:7" x14ac:dyDescent="0.25">
      <c r="B323" s="5">
        <v>40396</v>
      </c>
      <c r="C323" s="1">
        <v>82.69</v>
      </c>
      <c r="D323" s="1">
        <f t="shared" si="8"/>
        <v>0.58883978221645739</v>
      </c>
      <c r="E323" s="6">
        <v>2.2290000000000001</v>
      </c>
      <c r="G323" s="7">
        <f t="shared" si="9"/>
        <v>140.42869129654554</v>
      </c>
    </row>
    <row r="324" spans="2:7" x14ac:dyDescent="0.25">
      <c r="B324" s="5">
        <v>40389</v>
      </c>
      <c r="C324" s="1">
        <v>77.239999999999995</v>
      </c>
      <c r="D324" s="1">
        <f t="shared" si="8"/>
        <v>0.55106316092576491</v>
      </c>
      <c r="E324" s="6">
        <v>2.0859999999999999</v>
      </c>
      <c r="G324" s="7">
        <f t="shared" si="9"/>
        <v>140.16542109300096</v>
      </c>
    </row>
    <row r="325" spans="2:7" x14ac:dyDescent="0.25">
      <c r="B325" s="5">
        <v>40382</v>
      </c>
      <c r="C325" s="1">
        <v>76.64</v>
      </c>
      <c r="D325" s="1">
        <f t="shared" si="8"/>
        <v>0.55159150527948098</v>
      </c>
      <c r="E325" s="6">
        <v>2.0880000000000001</v>
      </c>
      <c r="G325" s="7">
        <f t="shared" si="9"/>
        <v>138.94340153256704</v>
      </c>
    </row>
    <row r="326" spans="2:7" x14ac:dyDescent="0.25">
      <c r="B326" s="5">
        <v>40375</v>
      </c>
      <c r="C326" s="1">
        <v>75.7</v>
      </c>
      <c r="D326" s="1">
        <f t="shared" si="8"/>
        <v>0.55000647221833299</v>
      </c>
      <c r="E326" s="6">
        <v>2.0819999999999999</v>
      </c>
      <c r="G326" s="7">
        <f t="shared" si="9"/>
        <v>137.63474399615757</v>
      </c>
    </row>
    <row r="327" spans="2:7" x14ac:dyDescent="0.25">
      <c r="B327" s="5">
        <v>40368</v>
      </c>
      <c r="C327" s="1">
        <v>73.95</v>
      </c>
      <c r="D327" s="1">
        <f t="shared" si="8"/>
        <v>0.54076044602830342</v>
      </c>
      <c r="E327" s="6">
        <v>2.0470000000000002</v>
      </c>
      <c r="G327" s="7">
        <f t="shared" si="9"/>
        <v>136.75186590131901</v>
      </c>
    </row>
    <row r="328" spans="2:7" x14ac:dyDescent="0.25">
      <c r="B328" s="5">
        <v>40361</v>
      </c>
      <c r="C328" s="1">
        <v>73.86</v>
      </c>
      <c r="D328" s="1">
        <f t="shared" si="8"/>
        <v>0.53679786337543356</v>
      </c>
      <c r="E328" s="6">
        <v>2.032</v>
      </c>
      <c r="G328" s="7">
        <f t="shared" si="9"/>
        <v>137.59369222440944</v>
      </c>
    </row>
    <row r="329" spans="2:7" x14ac:dyDescent="0.25">
      <c r="B329" s="5">
        <v>40354</v>
      </c>
      <c r="C329" s="1">
        <v>76.64</v>
      </c>
      <c r="D329" s="1">
        <f t="shared" si="8"/>
        <v>0.56638514718352839</v>
      </c>
      <c r="E329" s="6">
        <v>2.1440000000000001</v>
      </c>
      <c r="G329" s="7">
        <f t="shared" si="9"/>
        <v>135.31428283582088</v>
      </c>
    </row>
    <row r="330" spans="2:7" x14ac:dyDescent="0.25">
      <c r="B330" s="5">
        <v>40347</v>
      </c>
      <c r="C330" s="1">
        <v>76.22</v>
      </c>
      <c r="D330" s="1">
        <f t="shared" si="8"/>
        <v>0.56981938548268218</v>
      </c>
      <c r="E330" s="6">
        <v>2.157</v>
      </c>
      <c r="G330" s="7">
        <f t="shared" si="9"/>
        <v>133.7616829856282</v>
      </c>
    </row>
    <row r="331" spans="2:7" x14ac:dyDescent="0.25">
      <c r="B331" s="5">
        <v>40340</v>
      </c>
      <c r="C331" s="1">
        <v>72.760000000000005</v>
      </c>
      <c r="D331" s="1">
        <f t="shared" ref="D331:D394" si="10">E331/D$7</f>
        <v>0.54710057827289515</v>
      </c>
      <c r="E331" s="6">
        <v>2.0710000000000002</v>
      </c>
      <c r="G331" s="7">
        <f t="shared" ref="G331:G354" si="11">C331/D331</f>
        <v>132.9919998068566</v>
      </c>
    </row>
    <row r="332" spans="2:7" x14ac:dyDescent="0.25">
      <c r="B332" s="5">
        <v>40333</v>
      </c>
      <c r="C332" s="1">
        <v>72.709999999999994</v>
      </c>
      <c r="D332" s="1">
        <f t="shared" si="10"/>
        <v>0.54710057827289515</v>
      </c>
      <c r="E332" s="6">
        <v>2.0710000000000002</v>
      </c>
      <c r="G332" s="7">
        <f t="shared" si="11"/>
        <v>132.90060893288265</v>
      </c>
    </row>
    <row r="333" spans="2:7" x14ac:dyDescent="0.25">
      <c r="B333" s="5">
        <v>40326</v>
      </c>
      <c r="C333" s="1">
        <v>70.790000000000006</v>
      </c>
      <c r="D333" s="1">
        <f t="shared" si="10"/>
        <v>0.53494865813742765</v>
      </c>
      <c r="E333" s="6">
        <v>2.0249999999999999</v>
      </c>
      <c r="G333" s="7">
        <f t="shared" si="11"/>
        <v>132.3304562469136</v>
      </c>
    </row>
    <row r="334" spans="2:7" x14ac:dyDescent="0.25">
      <c r="B334" s="5">
        <v>40319</v>
      </c>
      <c r="C334" s="1">
        <v>72.17</v>
      </c>
      <c r="D334" s="1">
        <f t="shared" si="10"/>
        <v>0.53415614160685365</v>
      </c>
      <c r="E334" s="6">
        <v>2.0219999999999998</v>
      </c>
      <c r="G334" s="7">
        <f t="shared" si="11"/>
        <v>135.11030647873395</v>
      </c>
    </row>
    <row r="335" spans="2:7" x14ac:dyDescent="0.25">
      <c r="B335" s="5">
        <v>40312</v>
      </c>
      <c r="C335" s="1">
        <v>78.319999999999993</v>
      </c>
      <c r="D335" s="1">
        <f t="shared" si="10"/>
        <v>0.58593388827101944</v>
      </c>
      <c r="E335" s="6">
        <v>2.218</v>
      </c>
      <c r="G335" s="7">
        <f t="shared" si="11"/>
        <v>133.66695725879171</v>
      </c>
    </row>
    <row r="336" spans="2:7" x14ac:dyDescent="0.25">
      <c r="B336" s="5">
        <v>40305</v>
      </c>
      <c r="C336" s="1">
        <v>82.5</v>
      </c>
      <c r="D336" s="1">
        <f t="shared" si="10"/>
        <v>0.60152004670564085</v>
      </c>
      <c r="E336" s="6">
        <v>2.2770000000000001</v>
      </c>
      <c r="G336" s="7">
        <f t="shared" si="11"/>
        <v>137.15253623188406</v>
      </c>
    </row>
    <row r="337" spans="2:7" x14ac:dyDescent="0.25">
      <c r="B337" s="5">
        <v>40298</v>
      </c>
      <c r="C337" s="1">
        <v>85.98</v>
      </c>
      <c r="D337" s="1">
        <f t="shared" si="10"/>
        <v>0.60944521201138047</v>
      </c>
      <c r="E337" s="6">
        <v>2.3069999999999999</v>
      </c>
      <c r="G337" s="7">
        <f t="shared" si="11"/>
        <v>141.07912951885567</v>
      </c>
    </row>
    <row r="338" spans="2:7" x14ac:dyDescent="0.25">
      <c r="B338" s="5">
        <v>40291</v>
      </c>
      <c r="C338" s="1">
        <v>84.61</v>
      </c>
      <c r="D338" s="1">
        <f t="shared" si="10"/>
        <v>0.59702911969905492</v>
      </c>
      <c r="E338" s="6">
        <v>2.2599999999999998</v>
      </c>
      <c r="G338" s="7">
        <f t="shared" si="11"/>
        <v>141.71838057522126</v>
      </c>
    </row>
    <row r="339" spans="2:7" x14ac:dyDescent="0.25">
      <c r="B339" s="5">
        <v>40284</v>
      </c>
      <c r="C339" s="1">
        <v>85.23</v>
      </c>
      <c r="D339" s="1">
        <f t="shared" si="10"/>
        <v>0.60046335799820894</v>
      </c>
      <c r="E339" s="6">
        <v>2.2730000000000001</v>
      </c>
      <c r="G339" s="7">
        <f t="shared" si="11"/>
        <v>141.9403846458425</v>
      </c>
    </row>
    <row r="340" spans="2:7" x14ac:dyDescent="0.25">
      <c r="B340" s="5">
        <v>40277</v>
      </c>
      <c r="C340" s="1">
        <v>83.88</v>
      </c>
      <c r="D340" s="1">
        <f t="shared" si="10"/>
        <v>0.60653931806594263</v>
      </c>
      <c r="E340" s="6">
        <v>2.2959999999999998</v>
      </c>
      <c r="G340" s="7">
        <f t="shared" si="11"/>
        <v>138.29276602787456</v>
      </c>
    </row>
    <row r="341" spans="2:7" x14ac:dyDescent="0.25">
      <c r="B341" s="5">
        <v>40270</v>
      </c>
      <c r="C341" s="1">
        <v>80.59</v>
      </c>
      <c r="D341" s="1">
        <f t="shared" si="10"/>
        <v>0.58778309350902547</v>
      </c>
      <c r="E341" s="6">
        <v>2.2250000000000001</v>
      </c>
      <c r="G341" s="7">
        <f t="shared" si="11"/>
        <v>137.10840085393258</v>
      </c>
    </row>
    <row r="342" spans="2:7" x14ac:dyDescent="0.25">
      <c r="B342" s="5">
        <v>40263</v>
      </c>
      <c r="C342" s="1">
        <v>78.38</v>
      </c>
      <c r="D342" s="1">
        <f t="shared" si="10"/>
        <v>0.56744183589096031</v>
      </c>
      <c r="E342" s="6">
        <v>2.1480000000000001</v>
      </c>
      <c r="G342" s="7">
        <f t="shared" si="11"/>
        <v>138.12869450651769</v>
      </c>
    </row>
    <row r="343" spans="2:7" x14ac:dyDescent="0.25">
      <c r="B343" s="5">
        <v>40256</v>
      </c>
      <c r="C343" s="1">
        <v>79.05</v>
      </c>
      <c r="D343" s="1">
        <f t="shared" si="10"/>
        <v>0.57114024636697214</v>
      </c>
      <c r="E343" s="6">
        <v>2.1619999999999999</v>
      </c>
      <c r="G343" s="7">
        <f t="shared" si="11"/>
        <v>138.40733603145236</v>
      </c>
    </row>
    <row r="344" spans="2:7" x14ac:dyDescent="0.25">
      <c r="B344" s="5">
        <v>40249</v>
      </c>
      <c r="C344" s="1">
        <v>79.36</v>
      </c>
      <c r="D344" s="1">
        <f t="shared" si="10"/>
        <v>0.57061190201325618</v>
      </c>
      <c r="E344" s="6">
        <v>2.16</v>
      </c>
      <c r="G344" s="7">
        <f t="shared" si="11"/>
        <v>139.07876740740741</v>
      </c>
    </row>
    <row r="345" spans="2:7" x14ac:dyDescent="0.25">
      <c r="B345" s="5">
        <v>40242</v>
      </c>
      <c r="C345" s="1">
        <v>77.86</v>
      </c>
      <c r="D345" s="1">
        <f t="shared" si="10"/>
        <v>0.56506428629923833</v>
      </c>
      <c r="E345" s="6">
        <v>2.1389999999999998</v>
      </c>
      <c r="G345" s="7">
        <f t="shared" si="11"/>
        <v>137.789631884058</v>
      </c>
    </row>
    <row r="346" spans="2:7" x14ac:dyDescent="0.25">
      <c r="B346" s="5">
        <v>40235</v>
      </c>
      <c r="C346" s="1">
        <v>76.23</v>
      </c>
      <c r="D346" s="1">
        <f t="shared" si="10"/>
        <v>0.55344071051748689</v>
      </c>
      <c r="E346" s="6">
        <v>2.0950000000000002</v>
      </c>
      <c r="G346" s="7">
        <f t="shared" si="11"/>
        <v>137.73833140811456</v>
      </c>
    </row>
    <row r="347" spans="2:7" x14ac:dyDescent="0.25">
      <c r="B347" s="5">
        <v>40228</v>
      </c>
      <c r="C347" s="1">
        <v>75.8</v>
      </c>
      <c r="D347" s="1">
        <f t="shared" si="10"/>
        <v>0.54868561133404303</v>
      </c>
      <c r="E347" s="6">
        <v>2.077</v>
      </c>
      <c r="G347" s="7">
        <f t="shared" si="11"/>
        <v>138.14832835820897</v>
      </c>
    </row>
    <row r="348" spans="2:7" x14ac:dyDescent="0.25">
      <c r="B348" s="5">
        <v>40221</v>
      </c>
      <c r="C348" s="1">
        <v>70.849999999999994</v>
      </c>
      <c r="D348" s="1">
        <f t="shared" si="10"/>
        <v>0.52147587711767018</v>
      </c>
      <c r="E348" s="6">
        <v>1.974</v>
      </c>
      <c r="G348" s="7">
        <f t="shared" si="11"/>
        <v>135.8643862715299</v>
      </c>
    </row>
    <row r="349" spans="2:7" x14ac:dyDescent="0.25">
      <c r="B349" s="5">
        <v>40214</v>
      </c>
      <c r="C349" s="1">
        <v>72.540000000000006</v>
      </c>
      <c r="D349" s="1">
        <f t="shared" si="10"/>
        <v>0.52887269806969384</v>
      </c>
      <c r="E349" s="6">
        <v>2.0019999999999998</v>
      </c>
      <c r="G349" s="7">
        <f t="shared" si="11"/>
        <v>137.15966103896108</v>
      </c>
    </row>
    <row r="350" spans="2:7" x14ac:dyDescent="0.25">
      <c r="B350" s="5">
        <v>40207</v>
      </c>
      <c r="C350" s="1">
        <v>71.88</v>
      </c>
      <c r="D350" s="1">
        <f t="shared" si="10"/>
        <v>0.51909832752594831</v>
      </c>
      <c r="E350" s="6">
        <v>1.9650000000000001</v>
      </c>
      <c r="G350" s="7">
        <f t="shared" si="11"/>
        <v>138.47087572519084</v>
      </c>
    </row>
    <row r="351" spans="2:7" x14ac:dyDescent="0.25">
      <c r="B351" s="5">
        <v>40200</v>
      </c>
      <c r="C351" s="1">
        <v>74.28</v>
      </c>
      <c r="D351" s="1">
        <f t="shared" si="10"/>
        <v>0.52675932065483</v>
      </c>
      <c r="E351" s="6">
        <v>1.994</v>
      </c>
      <c r="G351" s="7">
        <f t="shared" si="11"/>
        <v>141.01316690070212</v>
      </c>
    </row>
    <row r="352" spans="2:7" x14ac:dyDescent="0.25">
      <c r="B352" s="5">
        <v>40193</v>
      </c>
      <c r="C352" s="1">
        <v>78.31</v>
      </c>
      <c r="D352" s="1">
        <f t="shared" si="10"/>
        <v>0.55423322704806077</v>
      </c>
      <c r="E352" s="6">
        <v>2.0979999999999999</v>
      </c>
      <c r="G352" s="7">
        <f t="shared" si="11"/>
        <v>141.29430748331745</v>
      </c>
    </row>
    <row r="353" spans="2:7" x14ac:dyDescent="0.25">
      <c r="B353" s="5">
        <v>40186</v>
      </c>
      <c r="C353" s="1">
        <v>79.819999999999993</v>
      </c>
      <c r="D353" s="1">
        <f t="shared" si="10"/>
        <v>0.57853706731899579</v>
      </c>
      <c r="E353" s="6">
        <v>2.19</v>
      </c>
      <c r="G353" s="7">
        <f t="shared" si="11"/>
        <v>137.96868776255707</v>
      </c>
    </row>
    <row r="354" spans="2:7" x14ac:dyDescent="0.25">
      <c r="B354" s="5">
        <v>40179</v>
      </c>
      <c r="C354" s="1">
        <v>77.19</v>
      </c>
      <c r="D354" s="1">
        <f t="shared" si="10"/>
        <v>0.55687494881664068</v>
      </c>
      <c r="E354" s="6">
        <v>2.1080000000000001</v>
      </c>
      <c r="G354" s="7">
        <f t="shared" si="11"/>
        <v>138.61280735294119</v>
      </c>
    </row>
    <row r="355" spans="2:7" x14ac:dyDescent="0.25">
      <c r="B355" s="5">
        <v>40172</v>
      </c>
      <c r="C355" s="5"/>
      <c r="D355" s="1">
        <f t="shared" si="10"/>
        <v>0.51909832752594831</v>
      </c>
      <c r="E355" s="6">
        <v>1.9650000000000001</v>
      </c>
    </row>
    <row r="356" spans="2:7" x14ac:dyDescent="0.25">
      <c r="B356" s="5">
        <v>40165</v>
      </c>
      <c r="C356" s="5"/>
      <c r="D356" s="1">
        <f t="shared" si="10"/>
        <v>0.50668223521362277</v>
      </c>
      <c r="E356" s="6">
        <v>1.9179999999999999</v>
      </c>
    </row>
    <row r="357" spans="2:7" x14ac:dyDescent="0.25">
      <c r="B357" s="5">
        <v>40158</v>
      </c>
      <c r="C357" s="5"/>
      <c r="D357" s="1">
        <f t="shared" si="10"/>
        <v>0.50800309609791272</v>
      </c>
      <c r="E357" s="6">
        <v>1.923</v>
      </c>
    </row>
    <row r="358" spans="2:7" x14ac:dyDescent="0.25">
      <c r="B358" s="5">
        <v>40151</v>
      </c>
      <c r="C358" s="5"/>
      <c r="D358" s="1">
        <f t="shared" si="10"/>
        <v>0.53177859201513178</v>
      </c>
      <c r="E358" s="6">
        <v>2.0129999999999999</v>
      </c>
    </row>
    <row r="359" spans="2:7" x14ac:dyDescent="0.25">
      <c r="B359" s="5">
        <v>40144</v>
      </c>
      <c r="C359" s="5"/>
      <c r="D359" s="1">
        <f t="shared" si="10"/>
        <v>0.51856998317223235</v>
      </c>
      <c r="E359" s="6">
        <v>1.9630000000000001</v>
      </c>
    </row>
    <row r="360" spans="2:7" x14ac:dyDescent="0.25">
      <c r="B360" s="5">
        <v>40137</v>
      </c>
      <c r="C360" s="5"/>
      <c r="D360" s="1">
        <f t="shared" si="10"/>
        <v>0.53045773113084183</v>
      </c>
      <c r="E360" s="6">
        <v>2.008</v>
      </c>
    </row>
    <row r="361" spans="2:7" x14ac:dyDescent="0.25">
      <c r="B361" s="5">
        <v>40130</v>
      </c>
      <c r="C361" s="5"/>
      <c r="D361" s="1">
        <f t="shared" si="10"/>
        <v>0.52623097630111404</v>
      </c>
      <c r="E361" s="6">
        <v>1.992</v>
      </c>
    </row>
    <row r="362" spans="2:7" x14ac:dyDescent="0.25">
      <c r="B362" s="5">
        <v>40123</v>
      </c>
      <c r="C362" s="5"/>
      <c r="D362" s="1">
        <f t="shared" si="10"/>
        <v>0.53468448596056961</v>
      </c>
      <c r="E362" s="6">
        <v>2.024</v>
      </c>
    </row>
    <row r="363" spans="2:7" x14ac:dyDescent="0.25">
      <c r="B363" s="5">
        <v>40116</v>
      </c>
      <c r="C363" s="5"/>
      <c r="D363" s="1">
        <f t="shared" si="10"/>
        <v>0.54102461820516135</v>
      </c>
      <c r="E363" s="6">
        <v>2.048</v>
      </c>
    </row>
    <row r="364" spans="2:7" x14ac:dyDescent="0.25">
      <c r="B364" s="5">
        <v>40109</v>
      </c>
      <c r="C364" s="5"/>
      <c r="D364" s="1">
        <f t="shared" si="10"/>
        <v>0.5518556774563389</v>
      </c>
      <c r="E364" s="6">
        <v>2.089</v>
      </c>
    </row>
    <row r="365" spans="2:7" x14ac:dyDescent="0.25">
      <c r="B365" s="5">
        <v>40102</v>
      </c>
      <c r="C365" s="5"/>
      <c r="D365" s="1">
        <f t="shared" si="10"/>
        <v>0.52385342670939217</v>
      </c>
      <c r="E365" s="6">
        <v>1.9830000000000001</v>
      </c>
    </row>
    <row r="366" spans="2:7" x14ac:dyDescent="0.25">
      <c r="B366" s="5">
        <v>40095</v>
      </c>
      <c r="C366" s="5"/>
      <c r="D366" s="1">
        <f t="shared" si="10"/>
        <v>0.49109607677900147</v>
      </c>
      <c r="E366" s="6">
        <v>1.859</v>
      </c>
    </row>
    <row r="367" spans="2:7" x14ac:dyDescent="0.25">
      <c r="B367" s="5">
        <v>40088</v>
      </c>
      <c r="C367" s="5"/>
      <c r="D367" s="1">
        <f t="shared" si="10"/>
        <v>0.47815164011296002</v>
      </c>
      <c r="E367" s="6">
        <v>1.81</v>
      </c>
    </row>
    <row r="368" spans="2:7" x14ac:dyDescent="0.25">
      <c r="B368" s="5">
        <v>40081</v>
      </c>
      <c r="C368" s="5"/>
      <c r="D368" s="1">
        <f t="shared" si="10"/>
        <v>0.46784892521549842</v>
      </c>
      <c r="E368" s="6">
        <v>1.7709999999999999</v>
      </c>
    </row>
    <row r="369" spans="2:5" x14ac:dyDescent="0.25">
      <c r="B369" s="5">
        <v>40074</v>
      </c>
      <c r="C369" s="5"/>
      <c r="D369" s="1">
        <f t="shared" si="10"/>
        <v>0.48343508365011978</v>
      </c>
      <c r="E369" s="6">
        <v>1.83</v>
      </c>
    </row>
    <row r="370" spans="2:5" x14ac:dyDescent="0.25">
      <c r="B370" s="5">
        <v>40067</v>
      </c>
      <c r="C370" s="5"/>
      <c r="D370" s="1">
        <f t="shared" si="10"/>
        <v>0.47735912358238602</v>
      </c>
      <c r="E370" s="6">
        <v>1.8069999999999999</v>
      </c>
    </row>
    <row r="371" spans="2:5" x14ac:dyDescent="0.25">
      <c r="B371" s="5">
        <v>40060</v>
      </c>
      <c r="C371" s="5"/>
      <c r="D371" s="1">
        <f t="shared" si="10"/>
        <v>0.47233985222208424</v>
      </c>
      <c r="E371" s="6">
        <v>1.788</v>
      </c>
    </row>
    <row r="372" spans="2:5" x14ac:dyDescent="0.25">
      <c r="B372" s="5">
        <v>40053</v>
      </c>
      <c r="C372" s="5"/>
      <c r="D372" s="1">
        <f t="shared" si="10"/>
        <v>0.50483302997561685</v>
      </c>
      <c r="E372" s="6">
        <v>1.911</v>
      </c>
    </row>
    <row r="373" spans="2:5" x14ac:dyDescent="0.25">
      <c r="B373" s="5">
        <v>40046</v>
      </c>
      <c r="C373" s="5"/>
      <c r="D373" s="1">
        <f t="shared" si="10"/>
        <v>0.5069464073904808</v>
      </c>
      <c r="E373" s="6">
        <v>1.919</v>
      </c>
    </row>
    <row r="374" spans="2:5" x14ac:dyDescent="0.25">
      <c r="B374" s="5">
        <v>40039</v>
      </c>
      <c r="C374" s="5"/>
      <c r="D374" s="1">
        <f t="shared" si="10"/>
        <v>0.51038064568963459</v>
      </c>
      <c r="E374" s="6">
        <v>1.9319999999999999</v>
      </c>
    </row>
    <row r="375" spans="2:5" x14ac:dyDescent="0.25">
      <c r="B375" s="5">
        <v>40032</v>
      </c>
      <c r="C375" s="5"/>
      <c r="D375" s="1">
        <f t="shared" si="10"/>
        <v>0.51909832752594831</v>
      </c>
      <c r="E375" s="6">
        <v>1.9650000000000001</v>
      </c>
    </row>
    <row r="376" spans="2:5" x14ac:dyDescent="0.25">
      <c r="B376" s="5">
        <v>40025</v>
      </c>
      <c r="C376" s="5"/>
      <c r="D376" s="1">
        <f t="shared" si="10"/>
        <v>0.48554846106498373</v>
      </c>
      <c r="E376" s="6">
        <v>1.8380000000000001</v>
      </c>
    </row>
    <row r="377" spans="2:5" x14ac:dyDescent="0.25">
      <c r="B377" s="5">
        <v>40018</v>
      </c>
      <c r="C377" s="5"/>
      <c r="D377" s="1">
        <f t="shared" si="10"/>
        <v>0.47603826269809613</v>
      </c>
      <c r="E377" s="6">
        <v>1.802</v>
      </c>
    </row>
    <row r="378" spans="2:5" x14ac:dyDescent="0.25">
      <c r="B378" s="5">
        <v>40011</v>
      </c>
      <c r="C378" s="5"/>
      <c r="D378" s="1">
        <f t="shared" si="10"/>
        <v>0.43218568133966989</v>
      </c>
      <c r="E378" s="6">
        <v>1.6359999999999999</v>
      </c>
    </row>
    <row r="379" spans="2:5" x14ac:dyDescent="0.25">
      <c r="B379" s="5">
        <v>40004</v>
      </c>
      <c r="C379" s="5"/>
      <c r="D379" s="1">
        <f t="shared" si="10"/>
        <v>0.42346799950335628</v>
      </c>
      <c r="E379" s="6">
        <v>1.603</v>
      </c>
    </row>
    <row r="380" spans="2:5" x14ac:dyDescent="0.25">
      <c r="B380" s="5">
        <v>39997</v>
      </c>
      <c r="C380" s="5"/>
      <c r="D380" s="1">
        <f t="shared" si="10"/>
        <v>0.47075481916093631</v>
      </c>
      <c r="E380" s="6">
        <v>1.782</v>
      </c>
    </row>
    <row r="381" spans="2:5" x14ac:dyDescent="0.25">
      <c r="B381" s="5">
        <v>39990</v>
      </c>
      <c r="C381" s="5"/>
      <c r="D381" s="1">
        <f t="shared" si="10"/>
        <v>0.47286819657580026</v>
      </c>
      <c r="E381" s="6">
        <v>1.79</v>
      </c>
    </row>
    <row r="382" spans="2:5" x14ac:dyDescent="0.25">
      <c r="B382" s="5">
        <v>39983</v>
      </c>
      <c r="C382" s="5"/>
      <c r="D382" s="1">
        <f t="shared" si="10"/>
        <v>0.49056773242528545</v>
      </c>
      <c r="E382" s="6">
        <v>1.857</v>
      </c>
    </row>
    <row r="383" spans="2:5" x14ac:dyDescent="0.25">
      <c r="B383" s="5">
        <v>39976</v>
      </c>
      <c r="C383" s="5"/>
      <c r="D383" s="1">
        <f t="shared" si="10"/>
        <v>0.4879260106567056</v>
      </c>
      <c r="E383" s="6">
        <v>1.847</v>
      </c>
    </row>
    <row r="384" spans="2:5" x14ac:dyDescent="0.25">
      <c r="B384" s="5">
        <v>39969</v>
      </c>
      <c r="C384" s="5"/>
      <c r="D384" s="1">
        <f t="shared" si="10"/>
        <v>0.47181150786836829</v>
      </c>
      <c r="E384" s="6">
        <v>1.786</v>
      </c>
    </row>
    <row r="385" spans="2:5" x14ac:dyDescent="0.25">
      <c r="B385" s="5">
        <v>39962</v>
      </c>
      <c r="C385" s="5"/>
      <c r="D385" s="1">
        <f t="shared" si="10"/>
        <v>0.42584554909507821</v>
      </c>
      <c r="E385" s="6">
        <v>1.6120000000000001</v>
      </c>
    </row>
    <row r="386" spans="2:5" x14ac:dyDescent="0.25">
      <c r="B386" s="5">
        <v>39955</v>
      </c>
      <c r="C386" s="5"/>
      <c r="D386" s="1">
        <f t="shared" si="10"/>
        <v>0.405504291477013</v>
      </c>
      <c r="E386" s="6">
        <v>1.5349999999999999</v>
      </c>
    </row>
    <row r="387" spans="2:5" x14ac:dyDescent="0.25">
      <c r="B387" s="5">
        <v>39948</v>
      </c>
      <c r="C387" s="5"/>
      <c r="D387" s="1">
        <f t="shared" si="10"/>
        <v>0.39572992093326748</v>
      </c>
      <c r="E387" s="6">
        <v>1.498</v>
      </c>
    </row>
    <row r="388" spans="2:5" x14ac:dyDescent="0.25">
      <c r="B388" s="5">
        <v>39941</v>
      </c>
      <c r="C388" s="5"/>
      <c r="D388" s="1">
        <f t="shared" si="10"/>
        <v>0.39044647739610766</v>
      </c>
      <c r="E388" s="6">
        <v>1.478</v>
      </c>
    </row>
    <row r="389" spans="2:5" x14ac:dyDescent="0.25">
      <c r="B389" s="5">
        <v>39934</v>
      </c>
      <c r="C389" s="5"/>
      <c r="D389" s="1">
        <f t="shared" si="10"/>
        <v>0.36508594841774072</v>
      </c>
      <c r="E389" s="6">
        <v>1.3819999999999999</v>
      </c>
    </row>
    <row r="390" spans="2:5" x14ac:dyDescent="0.25">
      <c r="B390" s="5">
        <v>39927</v>
      </c>
      <c r="C390" s="5"/>
      <c r="D390" s="1">
        <f t="shared" si="10"/>
        <v>0.37036939195490048</v>
      </c>
      <c r="E390" s="6">
        <v>1.4019999999999999</v>
      </c>
    </row>
    <row r="391" spans="2:5" x14ac:dyDescent="0.25">
      <c r="B391" s="5">
        <v>39920</v>
      </c>
      <c r="C391" s="5"/>
      <c r="D391" s="1">
        <f t="shared" si="10"/>
        <v>0.39361654351840353</v>
      </c>
      <c r="E391" s="6">
        <v>1.49</v>
      </c>
    </row>
    <row r="392" spans="2:5" x14ac:dyDescent="0.25">
      <c r="B392" s="5">
        <v>39913</v>
      </c>
      <c r="C392" s="5"/>
      <c r="D392" s="1">
        <f t="shared" si="10"/>
        <v>0.39572992093326748</v>
      </c>
      <c r="E392" s="6">
        <v>1.498</v>
      </c>
    </row>
    <row r="393" spans="2:5" x14ac:dyDescent="0.25">
      <c r="B393" s="5">
        <v>39906</v>
      </c>
      <c r="C393" s="5"/>
      <c r="D393" s="1">
        <f t="shared" si="10"/>
        <v>0.38648389474323785</v>
      </c>
      <c r="E393" s="6">
        <v>1.4630000000000001</v>
      </c>
    </row>
    <row r="394" spans="2:5" x14ac:dyDescent="0.25">
      <c r="B394" s="5">
        <v>39899</v>
      </c>
      <c r="C394" s="5"/>
      <c r="D394" s="1">
        <f t="shared" si="10"/>
        <v>0.40391925841586507</v>
      </c>
      <c r="E394" s="6">
        <v>1.5289999999999999</v>
      </c>
    </row>
    <row r="395" spans="2:5" x14ac:dyDescent="0.25">
      <c r="B395" s="5">
        <v>39892</v>
      </c>
      <c r="C395" s="5"/>
      <c r="D395" s="1">
        <f t="shared" ref="D395:D458" si="12">E395/D$7</f>
        <v>0.35531157787399514</v>
      </c>
      <c r="E395" s="6">
        <v>1.345</v>
      </c>
    </row>
    <row r="396" spans="2:5" x14ac:dyDescent="0.25">
      <c r="B396" s="5">
        <v>39885</v>
      </c>
      <c r="C396" s="5"/>
      <c r="D396" s="1">
        <f t="shared" si="12"/>
        <v>0.32308257229732051</v>
      </c>
      <c r="E396" s="6">
        <v>1.2230000000000001</v>
      </c>
    </row>
    <row r="397" spans="2:5" x14ac:dyDescent="0.25">
      <c r="B397" s="5">
        <v>39878</v>
      </c>
      <c r="C397" s="5"/>
      <c r="D397" s="1">
        <f t="shared" si="12"/>
        <v>0.32176171141303056</v>
      </c>
      <c r="E397" s="6">
        <v>1.218</v>
      </c>
    </row>
    <row r="398" spans="2:5" x14ac:dyDescent="0.25">
      <c r="B398" s="5">
        <v>39871</v>
      </c>
      <c r="C398" s="5"/>
      <c r="D398" s="1">
        <f t="shared" si="12"/>
        <v>0.33576283678650393</v>
      </c>
      <c r="E398" s="6">
        <v>1.2709999999999999</v>
      </c>
    </row>
    <row r="399" spans="2:5" x14ac:dyDescent="0.25">
      <c r="B399" s="5">
        <v>39864</v>
      </c>
      <c r="C399" s="5"/>
      <c r="D399" s="1">
        <f t="shared" si="12"/>
        <v>0.31964833399816661</v>
      </c>
      <c r="E399" s="6">
        <v>1.21</v>
      </c>
    </row>
    <row r="400" spans="2:5" x14ac:dyDescent="0.25">
      <c r="B400" s="5">
        <v>39857</v>
      </c>
      <c r="C400" s="5"/>
      <c r="D400" s="1">
        <f t="shared" si="12"/>
        <v>0.35610409440456914</v>
      </c>
      <c r="E400" s="6">
        <v>1.3480000000000001</v>
      </c>
    </row>
    <row r="401" spans="2:5" x14ac:dyDescent="0.25">
      <c r="B401" s="5">
        <v>39850</v>
      </c>
      <c r="C401" s="5"/>
      <c r="D401" s="1">
        <f t="shared" si="12"/>
        <v>0.36297257100287683</v>
      </c>
      <c r="E401" s="6">
        <v>1.3740000000000001</v>
      </c>
    </row>
    <row r="402" spans="2:5" x14ac:dyDescent="0.25">
      <c r="B402" s="5">
        <v>39843</v>
      </c>
      <c r="C402" s="5"/>
      <c r="D402" s="1">
        <f t="shared" si="12"/>
        <v>0.38093627902922006</v>
      </c>
      <c r="E402" s="6">
        <v>1.4419999999999999</v>
      </c>
    </row>
    <row r="403" spans="2:5" x14ac:dyDescent="0.25">
      <c r="B403" s="5">
        <v>39836</v>
      </c>
      <c r="C403" s="5"/>
      <c r="D403" s="1">
        <f t="shared" si="12"/>
        <v>0.37327528590033837</v>
      </c>
      <c r="E403" s="6">
        <v>1.413</v>
      </c>
    </row>
    <row r="404" spans="2:5" x14ac:dyDescent="0.25">
      <c r="B404" s="5">
        <v>39829</v>
      </c>
      <c r="C404" s="5"/>
      <c r="D404" s="1">
        <f t="shared" si="12"/>
        <v>0.39916415923242127</v>
      </c>
      <c r="E404" s="6">
        <v>1.5109999999999999</v>
      </c>
    </row>
    <row r="405" spans="2:5" x14ac:dyDescent="0.25">
      <c r="B405" s="5">
        <v>39822</v>
      </c>
      <c r="C405" s="5"/>
      <c r="D405" s="1">
        <f t="shared" si="12"/>
        <v>0.42267548297278235</v>
      </c>
      <c r="E405" s="6">
        <v>1.6</v>
      </c>
    </row>
    <row r="406" spans="2:5" x14ac:dyDescent="0.25">
      <c r="B406" s="5">
        <v>39815</v>
      </c>
      <c r="C406" s="5"/>
      <c r="D406" s="1">
        <f t="shared" si="12"/>
        <v>0.36350091535659279</v>
      </c>
      <c r="E406" s="6">
        <v>1.3759999999999999</v>
      </c>
    </row>
    <row r="407" spans="2:5" x14ac:dyDescent="0.25">
      <c r="B407" s="5">
        <v>39808</v>
      </c>
      <c r="C407" s="5"/>
      <c r="D407" s="1">
        <f t="shared" si="12"/>
        <v>0.3450088629765336</v>
      </c>
      <c r="E407" s="6">
        <v>1.306</v>
      </c>
    </row>
    <row r="408" spans="2:5" x14ac:dyDescent="0.25">
      <c r="B408" s="5">
        <v>39801</v>
      </c>
      <c r="C408" s="5"/>
      <c r="D408" s="1">
        <f t="shared" si="12"/>
        <v>0.38199296773665203</v>
      </c>
      <c r="E408" s="6">
        <v>1.446</v>
      </c>
    </row>
    <row r="409" spans="2:5" x14ac:dyDescent="0.25">
      <c r="B409" s="5">
        <v>39794</v>
      </c>
      <c r="C409" s="5"/>
      <c r="D409" s="1">
        <f t="shared" si="12"/>
        <v>0.38384217297465795</v>
      </c>
      <c r="E409" s="6">
        <v>1.4530000000000001</v>
      </c>
    </row>
    <row r="410" spans="2:5" x14ac:dyDescent="0.25">
      <c r="B410" s="5">
        <v>39787</v>
      </c>
      <c r="C410" s="5"/>
      <c r="D410" s="1">
        <f t="shared" si="12"/>
        <v>0.41580700637447465</v>
      </c>
      <c r="E410" s="6">
        <v>1.5740000000000001</v>
      </c>
    </row>
    <row r="411" spans="2:5" x14ac:dyDescent="0.25">
      <c r="B411" s="5">
        <v>39780</v>
      </c>
      <c r="C411" s="5"/>
      <c r="D411" s="1">
        <f t="shared" si="12"/>
        <v>0.46969813045350434</v>
      </c>
      <c r="E411" s="6">
        <v>1.778</v>
      </c>
    </row>
    <row r="412" spans="2:5" x14ac:dyDescent="0.25">
      <c r="B412" s="5">
        <v>39773</v>
      </c>
      <c r="C412" s="5"/>
      <c r="D412" s="1">
        <f t="shared" si="12"/>
        <v>0.47894415664353396</v>
      </c>
      <c r="E412" s="6">
        <v>1.8129999999999999</v>
      </c>
    </row>
    <row r="413" spans="2:5" x14ac:dyDescent="0.25">
      <c r="B413" s="5">
        <v>39766</v>
      </c>
      <c r="C413" s="5"/>
      <c r="D413" s="1">
        <f t="shared" si="12"/>
        <v>0.52121170494081226</v>
      </c>
      <c r="E413" s="6">
        <v>1.9730000000000001</v>
      </c>
    </row>
    <row r="414" spans="2:5" x14ac:dyDescent="0.25">
      <c r="B414" s="5">
        <v>39759</v>
      </c>
      <c r="C414" s="5"/>
      <c r="D414" s="1">
        <f t="shared" si="12"/>
        <v>0.55502574357863477</v>
      </c>
      <c r="E414" s="6">
        <v>2.101</v>
      </c>
    </row>
    <row r="415" spans="2:5" x14ac:dyDescent="0.25">
      <c r="B415" s="5">
        <v>39752</v>
      </c>
      <c r="C415" s="5"/>
      <c r="D415" s="1">
        <f t="shared" si="12"/>
        <v>0.55079898874890698</v>
      </c>
      <c r="E415" s="6">
        <v>2.085</v>
      </c>
    </row>
    <row r="416" spans="2:5" x14ac:dyDescent="0.25">
      <c r="B416" s="5">
        <v>39745</v>
      </c>
      <c r="C416" s="5"/>
      <c r="D416" s="1">
        <f t="shared" si="12"/>
        <v>0.58646223262473551</v>
      </c>
      <c r="E416" s="6">
        <v>2.2200000000000002</v>
      </c>
    </row>
    <row r="417" spans="2:5" x14ac:dyDescent="0.25">
      <c r="B417" s="5">
        <v>39738</v>
      </c>
      <c r="C417" s="5"/>
      <c r="D417" s="1">
        <f t="shared" si="12"/>
        <v>0.62846560874515567</v>
      </c>
      <c r="E417" s="6">
        <v>2.379</v>
      </c>
    </row>
    <row r="418" spans="2:5" x14ac:dyDescent="0.25">
      <c r="B418" s="5">
        <v>39731</v>
      </c>
      <c r="C418" s="5"/>
      <c r="D418" s="1">
        <f t="shared" si="12"/>
        <v>0.68816852071506118</v>
      </c>
      <c r="E418" s="6">
        <v>2.605</v>
      </c>
    </row>
    <row r="419" spans="2:5" x14ac:dyDescent="0.25">
      <c r="B419" s="5">
        <v>39724</v>
      </c>
      <c r="C419" s="5"/>
      <c r="D419" s="1">
        <f t="shared" si="12"/>
        <v>0.77217527295590171</v>
      </c>
      <c r="E419" s="6">
        <v>2.923</v>
      </c>
    </row>
    <row r="420" spans="2:5" x14ac:dyDescent="0.25">
      <c r="B420" s="5">
        <v>39717</v>
      </c>
      <c r="C420" s="5"/>
      <c r="D420" s="1">
        <f t="shared" si="12"/>
        <v>0.82765143009607933</v>
      </c>
      <c r="E420" s="6">
        <v>3.133</v>
      </c>
    </row>
    <row r="421" spans="2:5" x14ac:dyDescent="0.25">
      <c r="B421" s="5">
        <v>39710</v>
      </c>
      <c r="C421" s="5"/>
      <c r="D421" s="1">
        <f t="shared" si="12"/>
        <v>0.77587368343191354</v>
      </c>
      <c r="E421" s="6">
        <v>2.9369999999999998</v>
      </c>
    </row>
    <row r="422" spans="2:5" x14ac:dyDescent="0.25">
      <c r="B422" s="5">
        <v>39703</v>
      </c>
      <c r="C422" s="5"/>
      <c r="D422" s="1">
        <f t="shared" si="12"/>
        <v>0.79647911322683673</v>
      </c>
      <c r="E422" s="6">
        <v>3.0150000000000001</v>
      </c>
    </row>
    <row r="423" spans="2:5" x14ac:dyDescent="0.25">
      <c r="B423" s="5">
        <v>39696</v>
      </c>
      <c r="C423" s="5"/>
      <c r="D423" s="1">
        <f t="shared" si="12"/>
        <v>0.82580222485807342</v>
      </c>
      <c r="E423" s="6">
        <v>3.1259999999999999</v>
      </c>
    </row>
    <row r="424" spans="2:5" x14ac:dyDescent="0.25">
      <c r="B424" s="5">
        <v>39689</v>
      </c>
      <c r="C424" s="5"/>
      <c r="D424" s="1">
        <f t="shared" si="12"/>
        <v>0.86886228968592571</v>
      </c>
      <c r="E424" s="6">
        <v>3.2890000000000001</v>
      </c>
    </row>
    <row r="425" spans="2:5" x14ac:dyDescent="0.25">
      <c r="B425" s="5">
        <v>39682</v>
      </c>
      <c r="C425" s="5"/>
      <c r="D425" s="1">
        <f t="shared" si="12"/>
        <v>0.85829540261160608</v>
      </c>
      <c r="E425" s="6">
        <v>3.2490000000000001</v>
      </c>
    </row>
    <row r="426" spans="2:5" x14ac:dyDescent="0.25">
      <c r="B426" s="5">
        <v>39675</v>
      </c>
      <c r="C426" s="5"/>
      <c r="D426" s="1">
        <f t="shared" si="12"/>
        <v>0.84006752240840488</v>
      </c>
      <c r="E426" s="6">
        <v>3.18</v>
      </c>
    </row>
    <row r="427" spans="2:5" x14ac:dyDescent="0.25">
      <c r="B427" s="5">
        <v>39668</v>
      </c>
      <c r="C427" s="5"/>
      <c r="D427" s="1">
        <f t="shared" si="12"/>
        <v>0.87784414369909725</v>
      </c>
      <c r="E427" s="6">
        <v>3.323</v>
      </c>
    </row>
    <row r="428" spans="2:5" x14ac:dyDescent="0.25">
      <c r="B428" s="5">
        <v>39661</v>
      </c>
      <c r="C428" s="5"/>
      <c r="D428" s="1">
        <f t="shared" si="12"/>
        <v>0.94626473750531637</v>
      </c>
      <c r="E428" s="6">
        <v>3.5819999999999999</v>
      </c>
    </row>
    <row r="429" spans="2:5" x14ac:dyDescent="0.25">
      <c r="B429" s="5">
        <v>39654</v>
      </c>
      <c r="C429" s="5"/>
      <c r="D429" s="1">
        <f t="shared" si="12"/>
        <v>0.97373864389854725</v>
      </c>
      <c r="E429" s="6">
        <v>3.6859999999999999</v>
      </c>
    </row>
    <row r="430" spans="2:5" x14ac:dyDescent="0.25">
      <c r="B430" s="5">
        <v>39647</v>
      </c>
      <c r="C430" s="5"/>
      <c r="D430" s="1">
        <f t="shared" si="12"/>
        <v>1.0355549332833167</v>
      </c>
      <c r="E430" s="6">
        <v>3.92</v>
      </c>
    </row>
    <row r="431" spans="2:5" x14ac:dyDescent="0.25">
      <c r="B431" s="5">
        <v>39640</v>
      </c>
      <c r="C431" s="5"/>
      <c r="D431" s="1">
        <f t="shared" si="12"/>
        <v>1.0532544691328021</v>
      </c>
      <c r="E431" s="6">
        <v>3.9870000000000001</v>
      </c>
    </row>
    <row r="432" spans="2:5" x14ac:dyDescent="0.25">
      <c r="B432" s="5">
        <v>39633</v>
      </c>
      <c r="C432" s="5"/>
      <c r="D432" s="1">
        <f t="shared" si="12"/>
        <v>1.0685764553905652</v>
      </c>
      <c r="E432" s="6">
        <v>4.0449999999999999</v>
      </c>
    </row>
    <row r="433" spans="2:5" x14ac:dyDescent="0.25">
      <c r="B433" s="5">
        <v>39626</v>
      </c>
      <c r="C433" s="5"/>
      <c r="D433" s="1">
        <f t="shared" si="12"/>
        <v>1.030799834099873</v>
      </c>
      <c r="E433" s="6">
        <v>3.9020000000000001</v>
      </c>
    </row>
    <row r="434" spans="2:5" x14ac:dyDescent="0.25">
      <c r="B434" s="5">
        <v>39619</v>
      </c>
      <c r="C434" s="5"/>
      <c r="D434" s="1">
        <f t="shared" si="12"/>
        <v>1.0194404304949793</v>
      </c>
      <c r="E434" s="6">
        <v>3.859</v>
      </c>
    </row>
    <row r="435" spans="2:5" x14ac:dyDescent="0.25">
      <c r="B435" s="5">
        <v>39612</v>
      </c>
      <c r="C435" s="5"/>
      <c r="D435" s="1">
        <f t="shared" si="12"/>
        <v>1.0474426812419262</v>
      </c>
      <c r="E435" s="6">
        <v>3.9649999999999999</v>
      </c>
    </row>
    <row r="436" spans="2:5" x14ac:dyDescent="0.25">
      <c r="B436" s="5">
        <v>39605</v>
      </c>
      <c r="C436" s="5"/>
      <c r="D436" s="1">
        <f t="shared" si="12"/>
        <v>1.0070243381826538</v>
      </c>
      <c r="E436" s="6">
        <v>3.8119999999999998</v>
      </c>
    </row>
    <row r="437" spans="2:5" x14ac:dyDescent="0.25">
      <c r="B437" s="5">
        <v>39598</v>
      </c>
      <c r="C437" s="5"/>
      <c r="D437" s="1">
        <f t="shared" si="12"/>
        <v>1.0302714897461569</v>
      </c>
      <c r="E437" s="6">
        <v>3.9</v>
      </c>
    </row>
    <row r="438" spans="2:5" x14ac:dyDescent="0.25">
      <c r="B438" s="5">
        <v>39591</v>
      </c>
      <c r="C438" s="5"/>
      <c r="D438" s="1">
        <f t="shared" si="12"/>
        <v>1.0722748658665773</v>
      </c>
      <c r="E438" s="6">
        <v>4.0590000000000002</v>
      </c>
    </row>
    <row r="439" spans="2:5" x14ac:dyDescent="0.25">
      <c r="B439" s="5">
        <v>39584</v>
      </c>
      <c r="C439" s="5"/>
      <c r="D439" s="1">
        <f t="shared" si="12"/>
        <v>1.0149495034883935</v>
      </c>
      <c r="E439" s="6">
        <v>3.8420000000000001</v>
      </c>
    </row>
    <row r="440" spans="2:5" x14ac:dyDescent="0.25">
      <c r="B440" s="5">
        <v>39577</v>
      </c>
      <c r="C440" s="5"/>
      <c r="D440" s="1">
        <f t="shared" si="12"/>
        <v>0.96713433947709759</v>
      </c>
      <c r="E440" s="6">
        <v>3.661</v>
      </c>
    </row>
    <row r="441" spans="2:5" x14ac:dyDescent="0.25">
      <c r="B441" s="5">
        <v>39570</v>
      </c>
      <c r="C441" s="5"/>
      <c r="D441" s="1">
        <f t="shared" si="12"/>
        <v>0.90029877873202635</v>
      </c>
      <c r="E441" s="6">
        <v>3.4079999999999999</v>
      </c>
    </row>
    <row r="442" spans="2:5" x14ac:dyDescent="0.25">
      <c r="B442" s="5">
        <v>39563</v>
      </c>
      <c r="C442" s="5"/>
      <c r="D442" s="1">
        <f t="shared" si="12"/>
        <v>0.91958334764265948</v>
      </c>
      <c r="E442" s="6">
        <v>3.4809999999999999</v>
      </c>
    </row>
    <row r="443" spans="2:5" x14ac:dyDescent="0.25">
      <c r="B443" s="5">
        <v>39556</v>
      </c>
      <c r="C443" s="5"/>
      <c r="D443" s="1">
        <f t="shared" si="12"/>
        <v>0.94864228709703835</v>
      </c>
      <c r="E443" s="6">
        <v>3.5910000000000002</v>
      </c>
    </row>
    <row r="444" spans="2:5" x14ac:dyDescent="0.25">
      <c r="B444" s="5">
        <v>39549</v>
      </c>
      <c r="C444" s="5"/>
      <c r="D444" s="1">
        <f t="shared" si="12"/>
        <v>0.92090420852694954</v>
      </c>
      <c r="E444" s="6">
        <v>3.4860000000000002</v>
      </c>
    </row>
    <row r="445" spans="2:5" x14ac:dyDescent="0.25">
      <c r="B445" s="5">
        <v>39542</v>
      </c>
      <c r="C445" s="5"/>
      <c r="D445" s="1">
        <f t="shared" si="12"/>
        <v>0.8445584494149907</v>
      </c>
      <c r="E445" s="6">
        <v>3.1970000000000001</v>
      </c>
    </row>
    <row r="446" spans="2:5" x14ac:dyDescent="0.25">
      <c r="B446" s="5">
        <v>39535</v>
      </c>
      <c r="C446" s="5"/>
      <c r="D446" s="1">
        <f t="shared" si="12"/>
        <v>0.85618202519674225</v>
      </c>
      <c r="E446" s="6">
        <v>3.2410000000000001</v>
      </c>
    </row>
    <row r="447" spans="2:5" x14ac:dyDescent="0.25">
      <c r="B447" s="5">
        <v>39528</v>
      </c>
      <c r="C447" s="5"/>
      <c r="D447" s="1">
        <f t="shared" si="12"/>
        <v>0.86674891227106177</v>
      </c>
      <c r="E447" s="6">
        <v>3.2810000000000001</v>
      </c>
    </row>
    <row r="448" spans="2:5" x14ac:dyDescent="0.25">
      <c r="B448" s="5">
        <v>39521</v>
      </c>
      <c r="C448" s="5"/>
      <c r="D448" s="1">
        <f t="shared" si="12"/>
        <v>0.88761851424284288</v>
      </c>
      <c r="E448" s="6">
        <v>3.36</v>
      </c>
    </row>
    <row r="449" spans="2:5" x14ac:dyDescent="0.25">
      <c r="B449" s="5">
        <v>39514</v>
      </c>
      <c r="C449" s="5"/>
      <c r="D449" s="1">
        <f t="shared" si="12"/>
        <v>0.82844394662665344</v>
      </c>
      <c r="E449" s="6">
        <v>3.1360000000000001</v>
      </c>
    </row>
    <row r="450" spans="2:5" x14ac:dyDescent="0.25">
      <c r="B450" s="5">
        <v>39507</v>
      </c>
      <c r="C450" s="5"/>
      <c r="D450" s="1">
        <f t="shared" si="12"/>
        <v>0.79330904710454087</v>
      </c>
      <c r="E450" s="6">
        <v>3.0030000000000001</v>
      </c>
    </row>
    <row r="451" spans="2:5" x14ac:dyDescent="0.25">
      <c r="B451" s="5">
        <v>39500</v>
      </c>
      <c r="C451" s="5"/>
      <c r="D451" s="1">
        <f t="shared" si="12"/>
        <v>0.76821269030303185</v>
      </c>
      <c r="E451" s="6">
        <v>2.9079999999999999</v>
      </c>
    </row>
    <row r="452" spans="2:5" x14ac:dyDescent="0.25">
      <c r="B452" s="5">
        <v>39493</v>
      </c>
      <c r="C452" s="5"/>
      <c r="D452" s="1">
        <f t="shared" si="12"/>
        <v>0.7227750758834578</v>
      </c>
      <c r="E452" s="6">
        <v>2.7360000000000002</v>
      </c>
    </row>
    <row r="453" spans="2:5" x14ac:dyDescent="0.25">
      <c r="B453" s="5">
        <v>39486</v>
      </c>
      <c r="C453" s="5"/>
      <c r="D453" s="1">
        <f t="shared" si="12"/>
        <v>0.6694122961581439</v>
      </c>
      <c r="E453" s="6">
        <v>2.5339999999999998</v>
      </c>
    </row>
    <row r="454" spans="2:5" x14ac:dyDescent="0.25">
      <c r="B454" s="5">
        <v>39479</v>
      </c>
      <c r="C454" s="5"/>
      <c r="D454" s="1">
        <f t="shared" si="12"/>
        <v>0.67258236228043977</v>
      </c>
      <c r="E454" s="6">
        <v>2.5459999999999998</v>
      </c>
    </row>
    <row r="455" spans="2:5" x14ac:dyDescent="0.25">
      <c r="B455" s="5">
        <v>39472</v>
      </c>
      <c r="C455" s="5"/>
      <c r="D455" s="1">
        <f t="shared" si="12"/>
        <v>0.66624223003584804</v>
      </c>
      <c r="E455" s="6">
        <v>2.5219999999999998</v>
      </c>
    </row>
    <row r="456" spans="2:5" x14ac:dyDescent="0.25">
      <c r="B456" s="5">
        <v>39465</v>
      </c>
      <c r="C456" s="5"/>
      <c r="D456" s="1">
        <f t="shared" si="12"/>
        <v>0.67945083887874758</v>
      </c>
      <c r="E456" s="6">
        <v>2.5720000000000001</v>
      </c>
    </row>
    <row r="457" spans="2:5" x14ac:dyDescent="0.25">
      <c r="B457" s="5">
        <v>39458</v>
      </c>
      <c r="C457" s="5"/>
      <c r="D457" s="1">
        <f t="shared" si="12"/>
        <v>0.68737600418448719</v>
      </c>
      <c r="E457" s="6">
        <v>2.6019999999999999</v>
      </c>
    </row>
    <row r="458" spans="2:5" x14ac:dyDescent="0.25">
      <c r="B458" s="5">
        <v>39451</v>
      </c>
      <c r="C458" s="5"/>
      <c r="D458" s="1">
        <f t="shared" si="12"/>
        <v>0.71828414887687198</v>
      </c>
      <c r="E458" s="6">
        <v>2.7189999999999999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352"/>
  <sheetViews>
    <sheetView workbookViewId="0">
      <selection activeCell="H23" sqref="H23"/>
    </sheetView>
  </sheetViews>
  <sheetFormatPr defaultRowHeight="15" x14ac:dyDescent="0.25"/>
  <cols>
    <col min="2" max="2" width="12" customWidth="1"/>
    <col min="3" max="3" width="10.140625" customWidth="1"/>
  </cols>
  <sheetData>
    <row r="3" spans="2:3" x14ac:dyDescent="0.25">
      <c r="B3" t="s">
        <v>44</v>
      </c>
    </row>
    <row r="4" spans="2:3" x14ac:dyDescent="0.25">
      <c r="B4" t="s">
        <v>45</v>
      </c>
    </row>
    <row r="5" spans="2:3" x14ac:dyDescent="0.25">
      <c r="B5" t="s">
        <v>46</v>
      </c>
    </row>
    <row r="6" spans="2:3" x14ac:dyDescent="0.25">
      <c r="B6" t="s">
        <v>37</v>
      </c>
    </row>
    <row r="7" spans="2:3" x14ac:dyDescent="0.25">
      <c r="B7" t="s">
        <v>42</v>
      </c>
      <c r="C7" t="s">
        <v>47</v>
      </c>
    </row>
    <row r="8" spans="2:3" x14ac:dyDescent="0.25">
      <c r="B8" s="5">
        <v>42587</v>
      </c>
      <c r="C8" s="1">
        <v>40.880000000000003</v>
      </c>
    </row>
    <row r="9" spans="2:3" x14ac:dyDescent="0.25">
      <c r="B9" s="5">
        <v>42580</v>
      </c>
      <c r="C9" s="1">
        <v>42.55</v>
      </c>
    </row>
    <row r="10" spans="2:3" x14ac:dyDescent="0.25">
      <c r="B10" s="5">
        <v>42573</v>
      </c>
      <c r="C10" s="1">
        <v>45.22</v>
      </c>
    </row>
    <row r="11" spans="2:3" x14ac:dyDescent="0.25">
      <c r="B11" s="5">
        <v>42566</v>
      </c>
      <c r="C11" s="1">
        <v>45.54</v>
      </c>
    </row>
    <row r="12" spans="2:3" x14ac:dyDescent="0.25">
      <c r="B12" s="5">
        <v>42559</v>
      </c>
      <c r="C12" s="1">
        <v>45.96</v>
      </c>
    </row>
    <row r="13" spans="2:3" x14ac:dyDescent="0.25">
      <c r="B13" s="5">
        <v>42552</v>
      </c>
      <c r="C13" s="1">
        <v>47.09</v>
      </c>
    </row>
    <row r="14" spans="2:3" x14ac:dyDescent="0.25">
      <c r="B14" s="5">
        <v>42545</v>
      </c>
      <c r="C14" s="1">
        <v>48.12</v>
      </c>
    </row>
    <row r="15" spans="2:3" x14ac:dyDescent="0.25">
      <c r="B15" s="5">
        <v>42538</v>
      </c>
      <c r="C15" s="1">
        <v>47.39</v>
      </c>
    </row>
    <row r="16" spans="2:3" x14ac:dyDescent="0.25">
      <c r="B16" s="5">
        <v>42531</v>
      </c>
      <c r="C16" s="1">
        <v>49.94</v>
      </c>
    </row>
    <row r="17" spans="2:3" x14ac:dyDescent="0.25">
      <c r="B17" s="5">
        <v>42524</v>
      </c>
      <c r="C17" s="1">
        <v>48.91</v>
      </c>
    </row>
    <row r="18" spans="2:3" x14ac:dyDescent="0.25">
      <c r="B18" s="5">
        <v>42517</v>
      </c>
      <c r="C18" s="1">
        <v>48.73</v>
      </c>
    </row>
    <row r="19" spans="2:3" x14ac:dyDescent="0.25">
      <c r="B19" s="5">
        <v>42510</v>
      </c>
      <c r="C19" s="1">
        <v>48.34</v>
      </c>
    </row>
    <row r="20" spans="2:3" x14ac:dyDescent="0.25">
      <c r="B20" s="5">
        <v>42503</v>
      </c>
      <c r="C20" s="1">
        <v>45.2</v>
      </c>
    </row>
    <row r="21" spans="2:3" x14ac:dyDescent="0.25">
      <c r="B21" s="5">
        <v>42496</v>
      </c>
      <c r="C21" s="1">
        <v>44.2</v>
      </c>
    </row>
    <row r="22" spans="2:3" x14ac:dyDescent="0.25">
      <c r="B22" s="5">
        <v>42489</v>
      </c>
      <c r="C22" s="1">
        <v>44.46</v>
      </c>
    </row>
    <row r="23" spans="2:3" x14ac:dyDescent="0.25">
      <c r="B23" s="5">
        <v>42482</v>
      </c>
      <c r="C23" s="1">
        <v>43.04</v>
      </c>
    </row>
    <row r="24" spans="2:3" x14ac:dyDescent="0.25">
      <c r="B24" s="5">
        <v>42475</v>
      </c>
      <c r="C24" s="1">
        <v>42.35</v>
      </c>
    </row>
    <row r="25" spans="2:3" x14ac:dyDescent="0.25">
      <c r="B25" s="5">
        <v>42468</v>
      </c>
      <c r="C25" s="1">
        <v>37.51</v>
      </c>
    </row>
    <row r="26" spans="2:3" x14ac:dyDescent="0.25">
      <c r="B26" s="5">
        <v>42461</v>
      </c>
      <c r="C26" s="1">
        <v>37</v>
      </c>
    </row>
    <row r="27" spans="2:3" x14ac:dyDescent="0.25">
      <c r="B27" s="5">
        <v>42454</v>
      </c>
      <c r="C27" s="1">
        <v>39.409999999999997</v>
      </c>
    </row>
    <row r="28" spans="2:3" x14ac:dyDescent="0.25">
      <c r="B28" s="5">
        <v>42447</v>
      </c>
      <c r="C28" s="1">
        <v>38.5</v>
      </c>
    </row>
    <row r="29" spans="2:3" x14ac:dyDescent="0.25">
      <c r="B29" s="5">
        <v>42440</v>
      </c>
      <c r="C29" s="1">
        <v>39.299999999999997</v>
      </c>
    </row>
    <row r="30" spans="2:3" x14ac:dyDescent="0.25">
      <c r="B30" s="5">
        <v>42433</v>
      </c>
      <c r="C30" s="1">
        <v>36.28</v>
      </c>
    </row>
    <row r="31" spans="2:3" x14ac:dyDescent="0.25">
      <c r="B31" s="5">
        <v>42426</v>
      </c>
      <c r="C31" s="1">
        <v>33.119999999999997</v>
      </c>
    </row>
    <row r="32" spans="2:3" x14ac:dyDescent="0.25">
      <c r="B32" s="5">
        <v>42419</v>
      </c>
      <c r="C32" s="1">
        <v>32.29</v>
      </c>
    </row>
    <row r="33" spans="2:3" x14ac:dyDescent="0.25">
      <c r="B33" s="5">
        <v>42412</v>
      </c>
      <c r="C33" s="1">
        <v>30.41</v>
      </c>
    </row>
    <row r="34" spans="2:3" x14ac:dyDescent="0.25">
      <c r="B34" s="5">
        <v>42405</v>
      </c>
      <c r="C34" s="1">
        <v>32.18</v>
      </c>
    </row>
    <row r="35" spans="2:3" x14ac:dyDescent="0.25">
      <c r="B35" s="5">
        <v>42398</v>
      </c>
      <c r="C35" s="1">
        <v>31.75</v>
      </c>
    </row>
    <row r="36" spans="2:3" x14ac:dyDescent="0.25">
      <c r="B36" s="5">
        <v>42391</v>
      </c>
      <c r="C36" s="1">
        <v>27.76</v>
      </c>
    </row>
    <row r="37" spans="2:3" x14ac:dyDescent="0.25">
      <c r="B37" s="5">
        <v>42384</v>
      </c>
      <c r="C37" s="1">
        <v>29.1</v>
      </c>
    </row>
    <row r="38" spans="2:3" x14ac:dyDescent="0.25">
      <c r="B38" s="5">
        <v>42377</v>
      </c>
      <c r="C38" s="1">
        <v>34.19</v>
      </c>
    </row>
    <row r="39" spans="2:3" x14ac:dyDescent="0.25">
      <c r="B39" s="5">
        <v>42370</v>
      </c>
      <c r="C39" s="1">
        <v>36.549999999999997</v>
      </c>
    </row>
    <row r="40" spans="2:3" x14ac:dyDescent="0.25">
      <c r="B40" s="5">
        <v>42363</v>
      </c>
      <c r="C40" s="1">
        <v>35.9</v>
      </c>
    </row>
    <row r="41" spans="2:3" x14ac:dyDescent="0.25">
      <c r="B41" s="5">
        <v>42356</v>
      </c>
      <c r="C41" s="1">
        <v>36.840000000000003</v>
      </c>
    </row>
    <row r="42" spans="2:3" x14ac:dyDescent="0.25">
      <c r="B42" s="5">
        <v>42349</v>
      </c>
      <c r="C42" s="1">
        <v>38.76</v>
      </c>
    </row>
    <row r="43" spans="2:3" x14ac:dyDescent="0.25">
      <c r="B43" s="5">
        <v>42342</v>
      </c>
      <c r="C43" s="1">
        <v>42.41</v>
      </c>
    </row>
    <row r="44" spans="2:3" x14ac:dyDescent="0.25">
      <c r="B44" s="5">
        <v>42335</v>
      </c>
      <c r="C44" s="1">
        <v>43.65</v>
      </c>
    </row>
    <row r="45" spans="2:3" x14ac:dyDescent="0.25">
      <c r="B45" s="5">
        <v>42328</v>
      </c>
      <c r="C45" s="1">
        <v>41.54</v>
      </c>
    </row>
    <row r="46" spans="2:3" x14ac:dyDescent="0.25">
      <c r="B46" s="5">
        <v>42321</v>
      </c>
      <c r="C46" s="1">
        <v>44.75</v>
      </c>
    </row>
    <row r="47" spans="2:3" x14ac:dyDescent="0.25">
      <c r="B47" s="5">
        <v>42314</v>
      </c>
      <c r="C47" s="1">
        <v>47.23</v>
      </c>
    </row>
    <row r="48" spans="2:3" x14ac:dyDescent="0.25">
      <c r="B48" s="5">
        <v>42307</v>
      </c>
      <c r="C48" s="1">
        <v>47.15</v>
      </c>
    </row>
    <row r="49" spans="2:3" x14ac:dyDescent="0.25">
      <c r="B49" s="5">
        <v>42300</v>
      </c>
      <c r="C49" s="1">
        <v>46.81</v>
      </c>
    </row>
    <row r="50" spans="2:3" x14ac:dyDescent="0.25">
      <c r="B50" s="5">
        <v>42293</v>
      </c>
      <c r="C50" s="1">
        <v>48.99</v>
      </c>
    </row>
    <row r="51" spans="2:3" x14ac:dyDescent="0.25">
      <c r="B51" s="5">
        <v>42286</v>
      </c>
      <c r="C51" s="1">
        <v>51.33</v>
      </c>
    </row>
    <row r="52" spans="2:3" x14ac:dyDescent="0.25">
      <c r="B52" s="5">
        <v>42279</v>
      </c>
      <c r="C52" s="1">
        <v>46.99</v>
      </c>
    </row>
    <row r="53" spans="2:3" x14ac:dyDescent="0.25">
      <c r="B53" s="5">
        <v>42272</v>
      </c>
      <c r="C53" s="1">
        <v>47.33</v>
      </c>
    </row>
    <row r="54" spans="2:3" x14ac:dyDescent="0.25">
      <c r="B54" s="5">
        <v>42265</v>
      </c>
      <c r="C54" s="1">
        <v>47.34</v>
      </c>
    </row>
    <row r="55" spans="2:3" x14ac:dyDescent="0.25">
      <c r="B55" s="5">
        <v>42258</v>
      </c>
      <c r="C55" s="1">
        <v>47.6</v>
      </c>
    </row>
    <row r="56" spans="2:3" x14ac:dyDescent="0.25">
      <c r="B56" s="5">
        <v>42251</v>
      </c>
      <c r="C56" s="1">
        <v>48.87</v>
      </c>
    </row>
    <row r="57" spans="2:3" x14ac:dyDescent="0.25">
      <c r="B57" s="5">
        <v>42244</v>
      </c>
      <c r="C57" s="1">
        <v>43.53</v>
      </c>
    </row>
    <row r="58" spans="2:3" x14ac:dyDescent="0.25">
      <c r="B58" s="5">
        <v>42237</v>
      </c>
      <c r="C58" s="1">
        <v>46</v>
      </c>
    </row>
    <row r="59" spans="2:3" x14ac:dyDescent="0.25">
      <c r="B59" s="5">
        <v>42230</v>
      </c>
      <c r="C59" s="1">
        <v>47.94</v>
      </c>
    </row>
    <row r="60" spans="2:3" x14ac:dyDescent="0.25">
      <c r="B60" s="5">
        <v>42223</v>
      </c>
      <c r="C60" s="1">
        <v>48.59</v>
      </c>
    </row>
    <row r="61" spans="2:3" x14ac:dyDescent="0.25">
      <c r="B61" s="5">
        <v>42216</v>
      </c>
      <c r="C61" s="1">
        <v>54.14</v>
      </c>
    </row>
    <row r="62" spans="2:3" x14ac:dyDescent="0.25">
      <c r="B62" s="5">
        <v>42209</v>
      </c>
      <c r="C62" s="1">
        <v>55.75</v>
      </c>
    </row>
    <row r="63" spans="2:3" x14ac:dyDescent="0.25">
      <c r="B63" s="5">
        <v>42202</v>
      </c>
      <c r="C63" s="1">
        <v>57.17</v>
      </c>
    </row>
    <row r="64" spans="2:3" x14ac:dyDescent="0.25">
      <c r="B64" s="5">
        <v>42195</v>
      </c>
      <c r="C64" s="1">
        <v>56.63</v>
      </c>
    </row>
    <row r="65" spans="2:3" x14ac:dyDescent="0.25">
      <c r="B65" s="5">
        <v>42188</v>
      </c>
      <c r="C65" s="1">
        <v>60.36</v>
      </c>
    </row>
    <row r="66" spans="2:3" x14ac:dyDescent="0.25">
      <c r="B66" s="5">
        <v>42181</v>
      </c>
      <c r="C66" s="1">
        <v>60.84</v>
      </c>
    </row>
    <row r="67" spans="2:3" x14ac:dyDescent="0.25">
      <c r="B67" s="5">
        <v>42174</v>
      </c>
      <c r="C67" s="1">
        <v>60.65</v>
      </c>
    </row>
    <row r="68" spans="2:3" x14ac:dyDescent="0.25">
      <c r="B68" s="5">
        <v>42167</v>
      </c>
      <c r="C68" s="1">
        <v>63.24</v>
      </c>
    </row>
    <row r="69" spans="2:3" x14ac:dyDescent="0.25">
      <c r="B69" s="5">
        <v>42160</v>
      </c>
      <c r="C69" s="1">
        <v>61.9</v>
      </c>
    </row>
    <row r="70" spans="2:3" x14ac:dyDescent="0.25">
      <c r="B70" s="5">
        <v>42153</v>
      </c>
      <c r="C70" s="1">
        <v>61.57</v>
      </c>
    </row>
    <row r="71" spans="2:3" x14ac:dyDescent="0.25">
      <c r="B71" s="5">
        <v>42146</v>
      </c>
      <c r="C71" s="1">
        <v>64.31</v>
      </c>
    </row>
    <row r="72" spans="2:3" x14ac:dyDescent="0.25">
      <c r="B72" s="5">
        <v>42139</v>
      </c>
      <c r="C72" s="1">
        <v>64.900000000000006</v>
      </c>
    </row>
    <row r="73" spans="2:3" x14ac:dyDescent="0.25">
      <c r="B73" s="5">
        <v>42132</v>
      </c>
      <c r="C73" s="1">
        <v>65.010000000000005</v>
      </c>
    </row>
    <row r="74" spans="2:3" x14ac:dyDescent="0.25">
      <c r="B74" s="5">
        <v>42125</v>
      </c>
      <c r="C74" s="1">
        <v>63.49</v>
      </c>
    </row>
    <row r="75" spans="2:3" x14ac:dyDescent="0.25">
      <c r="B75" s="5">
        <v>42118</v>
      </c>
      <c r="C75" s="1">
        <v>61.41</v>
      </c>
    </row>
    <row r="76" spans="2:3" x14ac:dyDescent="0.25">
      <c r="B76" s="5">
        <v>42111</v>
      </c>
      <c r="C76" s="1">
        <v>59.12</v>
      </c>
    </row>
    <row r="77" spans="2:3" x14ac:dyDescent="0.25">
      <c r="B77" s="5">
        <v>42104</v>
      </c>
      <c r="C77" s="1">
        <v>56.51</v>
      </c>
    </row>
    <row r="78" spans="2:3" x14ac:dyDescent="0.25">
      <c r="B78" s="5">
        <v>42097</v>
      </c>
      <c r="C78" s="1">
        <v>54.79</v>
      </c>
    </row>
    <row r="79" spans="2:3" x14ac:dyDescent="0.25">
      <c r="B79" s="5">
        <v>42090</v>
      </c>
      <c r="C79" s="1">
        <v>55.01</v>
      </c>
    </row>
    <row r="80" spans="2:3" x14ac:dyDescent="0.25">
      <c r="B80" s="5">
        <v>42083</v>
      </c>
      <c r="C80" s="1">
        <v>52.72</v>
      </c>
    </row>
    <row r="81" spans="2:3" x14ac:dyDescent="0.25">
      <c r="B81" s="5">
        <v>42076</v>
      </c>
      <c r="C81" s="1">
        <v>56.51</v>
      </c>
    </row>
    <row r="82" spans="2:3" x14ac:dyDescent="0.25">
      <c r="B82" s="5">
        <v>42069</v>
      </c>
      <c r="C82" s="1">
        <v>60.12</v>
      </c>
    </row>
    <row r="83" spans="2:3" x14ac:dyDescent="0.25">
      <c r="B83" s="5">
        <v>42062</v>
      </c>
      <c r="C83" s="1">
        <v>60.63</v>
      </c>
    </row>
    <row r="84" spans="2:3" x14ac:dyDescent="0.25">
      <c r="B84" s="5">
        <v>42055</v>
      </c>
      <c r="C84" s="1">
        <v>60.57</v>
      </c>
    </row>
    <row r="85" spans="2:3" x14ac:dyDescent="0.25">
      <c r="B85" s="5">
        <v>42048</v>
      </c>
      <c r="C85" s="1">
        <v>56.57</v>
      </c>
    </row>
    <row r="86" spans="2:3" x14ac:dyDescent="0.25">
      <c r="B86" s="5">
        <v>42041</v>
      </c>
      <c r="C86" s="1">
        <v>54.62</v>
      </c>
    </row>
    <row r="87" spans="2:3" x14ac:dyDescent="0.25">
      <c r="B87" s="5">
        <v>42034</v>
      </c>
      <c r="C87" s="1">
        <v>46.76</v>
      </c>
    </row>
    <row r="88" spans="2:3" x14ac:dyDescent="0.25">
      <c r="B88" s="5">
        <v>42027</v>
      </c>
      <c r="C88" s="1">
        <v>46.44</v>
      </c>
    </row>
    <row r="89" spans="2:3" x14ac:dyDescent="0.25">
      <c r="B89" s="5">
        <v>42020</v>
      </c>
      <c r="C89" s="1">
        <v>46.58</v>
      </c>
    </row>
    <row r="90" spans="2:3" x14ac:dyDescent="0.25">
      <c r="B90" s="5">
        <v>42013</v>
      </c>
      <c r="C90" s="1">
        <v>49.47</v>
      </c>
    </row>
    <row r="91" spans="2:3" x14ac:dyDescent="0.25">
      <c r="B91" s="5">
        <v>42006</v>
      </c>
      <c r="C91" s="1">
        <v>56.03</v>
      </c>
    </row>
    <row r="92" spans="2:3" x14ac:dyDescent="0.25">
      <c r="B92" s="5">
        <v>41999</v>
      </c>
      <c r="C92" s="1">
        <v>58.69</v>
      </c>
    </row>
    <row r="93" spans="2:3" x14ac:dyDescent="0.25">
      <c r="B93" s="5">
        <v>41992</v>
      </c>
      <c r="C93" s="1">
        <v>59.77</v>
      </c>
    </row>
    <row r="94" spans="2:3" x14ac:dyDescent="0.25">
      <c r="B94" s="5">
        <v>41985</v>
      </c>
      <c r="C94" s="1">
        <v>64.08</v>
      </c>
    </row>
    <row r="95" spans="2:3" x14ac:dyDescent="0.25">
      <c r="B95" s="5">
        <v>41978</v>
      </c>
      <c r="C95" s="1">
        <v>69.72</v>
      </c>
    </row>
    <row r="96" spans="2:3" x14ac:dyDescent="0.25">
      <c r="B96" s="5">
        <v>41971</v>
      </c>
      <c r="C96" s="1">
        <v>76.63</v>
      </c>
    </row>
    <row r="97" spans="2:3" x14ac:dyDescent="0.25">
      <c r="B97" s="5">
        <v>41964</v>
      </c>
      <c r="C97" s="1">
        <v>77.62</v>
      </c>
    </row>
    <row r="98" spans="2:3" x14ac:dyDescent="0.25">
      <c r="B98" s="5">
        <v>41957</v>
      </c>
      <c r="C98" s="1">
        <v>79.900000000000006</v>
      </c>
    </row>
    <row r="99" spans="2:3" x14ac:dyDescent="0.25">
      <c r="B99" s="5">
        <v>41950</v>
      </c>
      <c r="C99" s="1">
        <v>83.04</v>
      </c>
    </row>
    <row r="100" spans="2:3" x14ac:dyDescent="0.25">
      <c r="B100" s="5">
        <v>41943</v>
      </c>
      <c r="C100" s="1">
        <v>85.56</v>
      </c>
    </row>
    <row r="101" spans="2:3" x14ac:dyDescent="0.25">
      <c r="B101" s="5">
        <v>41936</v>
      </c>
      <c r="C101" s="1">
        <v>85.58</v>
      </c>
    </row>
    <row r="102" spans="2:3" x14ac:dyDescent="0.25">
      <c r="B102" s="5">
        <v>41929</v>
      </c>
      <c r="C102" s="1">
        <v>85.5</v>
      </c>
    </row>
    <row r="103" spans="2:3" x14ac:dyDescent="0.25">
      <c r="B103" s="5">
        <v>41922</v>
      </c>
      <c r="C103" s="1">
        <v>90.19</v>
      </c>
    </row>
    <row r="104" spans="2:3" x14ac:dyDescent="0.25">
      <c r="B104" s="5">
        <v>41915</v>
      </c>
      <c r="C104" s="1">
        <v>93.41</v>
      </c>
    </row>
    <row r="105" spans="2:3" x14ac:dyDescent="0.25">
      <c r="B105" s="5">
        <v>41908</v>
      </c>
      <c r="C105" s="1">
        <v>95.01</v>
      </c>
    </row>
    <row r="106" spans="2:3" x14ac:dyDescent="0.25">
      <c r="B106" s="5">
        <v>41901</v>
      </c>
      <c r="C106" s="1">
        <v>97.02</v>
      </c>
    </row>
    <row r="107" spans="2:3" x14ac:dyDescent="0.25">
      <c r="B107" s="5">
        <v>41894</v>
      </c>
      <c r="C107" s="1">
        <v>97.32</v>
      </c>
    </row>
    <row r="108" spans="2:3" x14ac:dyDescent="0.25">
      <c r="B108" s="5">
        <v>41887</v>
      </c>
      <c r="C108" s="1">
        <v>100.45</v>
      </c>
    </row>
    <row r="109" spans="2:3" x14ac:dyDescent="0.25">
      <c r="B109" s="5">
        <v>41880</v>
      </c>
      <c r="C109" s="1">
        <v>100.64</v>
      </c>
    </row>
    <row r="110" spans="2:3" x14ac:dyDescent="0.25">
      <c r="B110" s="5">
        <v>41873</v>
      </c>
      <c r="C110" s="1">
        <v>99.88</v>
      </c>
    </row>
    <row r="111" spans="2:3" x14ac:dyDescent="0.25">
      <c r="B111" s="5">
        <v>41866</v>
      </c>
      <c r="C111" s="1">
        <v>101.94</v>
      </c>
    </row>
    <row r="112" spans="2:3" x14ac:dyDescent="0.25">
      <c r="B112" s="5">
        <v>41859</v>
      </c>
      <c r="C112" s="1">
        <v>103.6</v>
      </c>
    </row>
    <row r="113" spans="2:3" x14ac:dyDescent="0.25">
      <c r="B113" s="5">
        <v>41852</v>
      </c>
      <c r="C113" s="1">
        <v>105.71</v>
      </c>
    </row>
    <row r="114" spans="2:3" x14ac:dyDescent="0.25">
      <c r="B114" s="5">
        <v>41845</v>
      </c>
      <c r="C114" s="1">
        <v>106.34</v>
      </c>
    </row>
    <row r="115" spans="2:3" x14ac:dyDescent="0.25">
      <c r="B115" s="5">
        <v>41838</v>
      </c>
      <c r="C115" s="1">
        <v>105.39</v>
      </c>
    </row>
    <row r="116" spans="2:3" x14ac:dyDescent="0.25">
      <c r="B116" s="5">
        <v>41831</v>
      </c>
      <c r="C116" s="1">
        <v>107.03</v>
      </c>
    </row>
    <row r="117" spans="2:3" x14ac:dyDescent="0.25">
      <c r="B117" s="5">
        <v>41824</v>
      </c>
      <c r="C117" s="1">
        <v>110.26</v>
      </c>
    </row>
    <row r="118" spans="2:3" x14ac:dyDescent="0.25">
      <c r="B118" s="5">
        <v>41817</v>
      </c>
      <c r="C118" s="1">
        <v>113.09</v>
      </c>
    </row>
    <row r="119" spans="2:3" x14ac:dyDescent="0.25">
      <c r="B119" s="5">
        <v>41810</v>
      </c>
      <c r="C119" s="1">
        <v>114.29</v>
      </c>
    </row>
    <row r="120" spans="2:3" x14ac:dyDescent="0.25">
      <c r="B120" s="5">
        <v>41803</v>
      </c>
      <c r="C120" s="1">
        <v>110.98</v>
      </c>
    </row>
    <row r="121" spans="2:3" x14ac:dyDescent="0.25">
      <c r="B121" s="5">
        <v>41796</v>
      </c>
      <c r="C121" s="1">
        <v>108.98</v>
      </c>
    </row>
    <row r="122" spans="2:3" x14ac:dyDescent="0.25">
      <c r="B122" s="5">
        <v>41789</v>
      </c>
      <c r="C122" s="1">
        <v>109.62</v>
      </c>
    </row>
    <row r="123" spans="2:3" x14ac:dyDescent="0.25">
      <c r="B123" s="5">
        <v>41782</v>
      </c>
      <c r="C123" s="1">
        <v>110.72</v>
      </c>
    </row>
    <row r="124" spans="2:3" x14ac:dyDescent="0.25">
      <c r="B124" s="5">
        <v>41775</v>
      </c>
      <c r="C124" s="1">
        <v>109.53</v>
      </c>
    </row>
    <row r="125" spans="2:3" x14ac:dyDescent="0.25">
      <c r="B125" s="5">
        <v>41768</v>
      </c>
      <c r="C125" s="1">
        <v>108.48</v>
      </c>
    </row>
    <row r="126" spans="2:3" x14ac:dyDescent="0.25">
      <c r="B126" s="5">
        <v>41761</v>
      </c>
      <c r="C126" s="1">
        <v>109.15</v>
      </c>
    </row>
    <row r="127" spans="2:3" x14ac:dyDescent="0.25">
      <c r="B127" s="5">
        <v>41754</v>
      </c>
      <c r="C127" s="1">
        <v>109.21</v>
      </c>
    </row>
    <row r="128" spans="2:3" x14ac:dyDescent="0.25">
      <c r="B128" s="5">
        <v>41747</v>
      </c>
      <c r="C128" s="1">
        <v>109.07</v>
      </c>
    </row>
    <row r="129" spans="2:3" x14ac:dyDescent="0.25">
      <c r="B129" s="5">
        <v>41740</v>
      </c>
      <c r="C129" s="1">
        <v>106.51</v>
      </c>
    </row>
    <row r="130" spans="2:3" x14ac:dyDescent="0.25">
      <c r="B130" s="5">
        <v>41733</v>
      </c>
      <c r="C130" s="1">
        <v>105.26</v>
      </c>
    </row>
    <row r="131" spans="2:3" x14ac:dyDescent="0.25">
      <c r="B131" s="5">
        <v>41726</v>
      </c>
      <c r="C131" s="1">
        <v>106.54</v>
      </c>
    </row>
    <row r="132" spans="2:3" x14ac:dyDescent="0.25">
      <c r="B132" s="5">
        <v>41719</v>
      </c>
      <c r="C132" s="1">
        <v>106.53</v>
      </c>
    </row>
    <row r="133" spans="2:3" x14ac:dyDescent="0.25">
      <c r="B133" s="5">
        <v>41712</v>
      </c>
      <c r="C133" s="1">
        <v>108.01</v>
      </c>
    </row>
    <row r="134" spans="2:3" x14ac:dyDescent="0.25">
      <c r="B134" s="5">
        <v>41705</v>
      </c>
      <c r="C134" s="1">
        <v>109.14</v>
      </c>
    </row>
    <row r="135" spans="2:3" x14ac:dyDescent="0.25">
      <c r="B135" s="5">
        <v>41698</v>
      </c>
      <c r="C135" s="1">
        <v>109.17</v>
      </c>
    </row>
    <row r="136" spans="2:3" x14ac:dyDescent="0.25">
      <c r="B136" s="5">
        <v>41691</v>
      </c>
      <c r="C136" s="1">
        <v>109.74</v>
      </c>
    </row>
    <row r="137" spans="2:3" x14ac:dyDescent="0.25">
      <c r="B137" s="5">
        <v>41684</v>
      </c>
      <c r="C137" s="1">
        <v>109.12</v>
      </c>
    </row>
    <row r="138" spans="2:3" x14ac:dyDescent="0.25">
      <c r="B138" s="5">
        <v>41677</v>
      </c>
      <c r="C138" s="1">
        <v>107.73</v>
      </c>
    </row>
    <row r="139" spans="2:3" x14ac:dyDescent="0.25">
      <c r="B139" s="5">
        <v>41670</v>
      </c>
      <c r="C139" s="1">
        <v>108.83</v>
      </c>
    </row>
    <row r="140" spans="2:3" x14ac:dyDescent="0.25">
      <c r="B140" s="5">
        <v>41663</v>
      </c>
      <c r="C140" s="1">
        <v>109.14</v>
      </c>
    </row>
    <row r="141" spans="2:3" x14ac:dyDescent="0.25">
      <c r="B141" s="5">
        <v>41656</v>
      </c>
      <c r="C141" s="1">
        <v>107.83</v>
      </c>
    </row>
    <row r="142" spans="2:3" x14ac:dyDescent="0.25">
      <c r="B142" s="5">
        <v>41649</v>
      </c>
      <c r="C142" s="1">
        <v>107.01</v>
      </c>
    </row>
    <row r="143" spans="2:3" x14ac:dyDescent="0.25">
      <c r="B143" s="5">
        <v>41642</v>
      </c>
      <c r="C143" s="1">
        <v>108.73</v>
      </c>
    </row>
    <row r="144" spans="2:3" x14ac:dyDescent="0.25">
      <c r="B144" s="5">
        <v>41635</v>
      </c>
      <c r="C144" s="1">
        <v>111.72</v>
      </c>
    </row>
    <row r="145" spans="2:3" x14ac:dyDescent="0.25">
      <c r="B145" s="5">
        <v>41628</v>
      </c>
      <c r="C145" s="1">
        <v>110.34</v>
      </c>
    </row>
    <row r="146" spans="2:3" x14ac:dyDescent="0.25">
      <c r="B146" s="5">
        <v>41621</v>
      </c>
      <c r="C146" s="1">
        <v>109.1</v>
      </c>
    </row>
    <row r="147" spans="2:3" x14ac:dyDescent="0.25">
      <c r="B147" s="5">
        <v>41614</v>
      </c>
      <c r="C147" s="1">
        <v>112.28</v>
      </c>
    </row>
    <row r="148" spans="2:3" x14ac:dyDescent="0.25">
      <c r="B148" s="5">
        <v>41607</v>
      </c>
      <c r="C148" s="1">
        <v>111.32</v>
      </c>
    </row>
    <row r="149" spans="2:3" x14ac:dyDescent="0.25">
      <c r="B149" s="5">
        <v>41600</v>
      </c>
      <c r="C149" s="1">
        <v>109.32</v>
      </c>
    </row>
    <row r="150" spans="2:3" x14ac:dyDescent="0.25">
      <c r="B150" s="5">
        <v>41593</v>
      </c>
      <c r="C150" s="1">
        <v>107.1</v>
      </c>
    </row>
    <row r="151" spans="2:3" x14ac:dyDescent="0.25">
      <c r="B151" s="5">
        <v>41586</v>
      </c>
      <c r="C151" s="1">
        <v>104.54</v>
      </c>
    </row>
    <row r="152" spans="2:3" x14ac:dyDescent="0.25">
      <c r="B152" s="5">
        <v>41579</v>
      </c>
      <c r="C152" s="1">
        <v>107.61</v>
      </c>
    </row>
    <row r="153" spans="2:3" x14ac:dyDescent="0.25">
      <c r="B153" s="5">
        <v>41572</v>
      </c>
      <c r="C153" s="1">
        <v>107.82</v>
      </c>
    </row>
    <row r="154" spans="2:3" x14ac:dyDescent="0.25">
      <c r="B154" s="5">
        <v>41565</v>
      </c>
      <c r="C154" s="1">
        <v>110.11</v>
      </c>
    </row>
    <row r="155" spans="2:3" x14ac:dyDescent="0.25">
      <c r="B155" s="5">
        <v>41558</v>
      </c>
      <c r="C155" s="1">
        <v>110.3</v>
      </c>
    </row>
    <row r="156" spans="2:3" x14ac:dyDescent="0.25">
      <c r="B156" s="5">
        <v>41551</v>
      </c>
      <c r="C156" s="1">
        <v>108.63</v>
      </c>
    </row>
    <row r="157" spans="2:3" x14ac:dyDescent="0.25">
      <c r="B157" s="5">
        <v>41544</v>
      </c>
      <c r="C157" s="1">
        <v>108.8</v>
      </c>
    </row>
    <row r="158" spans="2:3" x14ac:dyDescent="0.25">
      <c r="B158" s="5">
        <v>41537</v>
      </c>
      <c r="C158" s="1">
        <v>109.98</v>
      </c>
    </row>
    <row r="159" spans="2:3" x14ac:dyDescent="0.25">
      <c r="B159" s="5">
        <v>41530</v>
      </c>
      <c r="C159" s="1">
        <v>113.22</v>
      </c>
    </row>
    <row r="160" spans="2:3" x14ac:dyDescent="0.25">
      <c r="B160" s="5">
        <v>41523</v>
      </c>
      <c r="C160" s="1">
        <v>116.03</v>
      </c>
    </row>
    <row r="161" spans="2:3" x14ac:dyDescent="0.25">
      <c r="B161" s="5">
        <v>41516</v>
      </c>
      <c r="C161" s="1">
        <v>115.32</v>
      </c>
    </row>
    <row r="162" spans="2:3" x14ac:dyDescent="0.25">
      <c r="B162" s="5">
        <v>41509</v>
      </c>
      <c r="C162" s="1">
        <v>111.12</v>
      </c>
    </row>
    <row r="163" spans="2:3" x14ac:dyDescent="0.25">
      <c r="B163" s="5">
        <v>41502</v>
      </c>
      <c r="C163" s="1">
        <v>110.73</v>
      </c>
    </row>
    <row r="164" spans="2:3" x14ac:dyDescent="0.25">
      <c r="B164" s="5">
        <v>41495</v>
      </c>
      <c r="C164" s="1">
        <v>108.56</v>
      </c>
    </row>
    <row r="165" spans="2:3" x14ac:dyDescent="0.25">
      <c r="B165" s="5">
        <v>41488</v>
      </c>
      <c r="C165" s="1">
        <v>108.61</v>
      </c>
    </row>
    <row r="166" spans="2:3" x14ac:dyDescent="0.25">
      <c r="B166" s="5">
        <v>41481</v>
      </c>
      <c r="C166" s="1">
        <v>108.4</v>
      </c>
    </row>
    <row r="167" spans="2:3" x14ac:dyDescent="0.25">
      <c r="B167" s="5">
        <v>41474</v>
      </c>
      <c r="C167" s="1">
        <v>109.41</v>
      </c>
    </row>
    <row r="168" spans="2:3" x14ac:dyDescent="0.25">
      <c r="B168" s="5">
        <v>41467</v>
      </c>
      <c r="C168" s="1">
        <v>108.26</v>
      </c>
    </row>
    <row r="169" spans="2:3" x14ac:dyDescent="0.25">
      <c r="B169" s="5">
        <v>41460</v>
      </c>
      <c r="C169" s="1">
        <v>105.18</v>
      </c>
    </row>
    <row r="170" spans="2:3" x14ac:dyDescent="0.25">
      <c r="B170" s="5">
        <v>41453</v>
      </c>
      <c r="C170" s="1">
        <v>101.43</v>
      </c>
    </row>
    <row r="171" spans="2:3" x14ac:dyDescent="0.25">
      <c r="B171" s="5">
        <v>41446</v>
      </c>
      <c r="C171" s="1">
        <v>103.93</v>
      </c>
    </row>
    <row r="172" spans="2:3" x14ac:dyDescent="0.25">
      <c r="B172" s="5">
        <v>41439</v>
      </c>
      <c r="C172" s="1">
        <v>103.39</v>
      </c>
    </row>
    <row r="173" spans="2:3" x14ac:dyDescent="0.25">
      <c r="B173" s="5">
        <v>41432</v>
      </c>
      <c r="C173" s="1">
        <v>102.92</v>
      </c>
    </row>
    <row r="174" spans="2:3" x14ac:dyDescent="0.25">
      <c r="B174" s="5">
        <v>41425</v>
      </c>
      <c r="C174" s="1">
        <v>102.03</v>
      </c>
    </row>
    <row r="175" spans="2:3" x14ac:dyDescent="0.25">
      <c r="B175" s="5">
        <v>41418</v>
      </c>
      <c r="C175" s="1">
        <v>102.3</v>
      </c>
    </row>
    <row r="176" spans="2:3" x14ac:dyDescent="0.25">
      <c r="B176" s="5">
        <v>41411</v>
      </c>
      <c r="C176" s="1">
        <v>102.91</v>
      </c>
    </row>
    <row r="177" spans="2:3" x14ac:dyDescent="0.25">
      <c r="B177" s="5">
        <v>41404</v>
      </c>
      <c r="C177" s="1">
        <v>103.77</v>
      </c>
    </row>
    <row r="178" spans="2:3" x14ac:dyDescent="0.25">
      <c r="B178" s="5">
        <v>41397</v>
      </c>
      <c r="C178" s="1">
        <v>101.53</v>
      </c>
    </row>
    <row r="179" spans="2:3" x14ac:dyDescent="0.25">
      <c r="B179" s="5">
        <v>41390</v>
      </c>
      <c r="C179" s="1">
        <v>100.61</v>
      </c>
    </row>
    <row r="180" spans="2:3" x14ac:dyDescent="0.25">
      <c r="B180" s="5">
        <v>41383</v>
      </c>
      <c r="C180" s="1">
        <v>98.09</v>
      </c>
    </row>
    <row r="181" spans="2:3" x14ac:dyDescent="0.25">
      <c r="B181" s="5">
        <v>41376</v>
      </c>
      <c r="C181" s="1">
        <v>103.25</v>
      </c>
    </row>
    <row r="182" spans="2:3" x14ac:dyDescent="0.25">
      <c r="B182" s="5">
        <v>41369</v>
      </c>
      <c r="C182" s="1">
        <v>107.06</v>
      </c>
    </row>
    <row r="183" spans="2:3" x14ac:dyDescent="0.25">
      <c r="B183" s="5">
        <v>41362</v>
      </c>
      <c r="C183" s="1">
        <v>107.68</v>
      </c>
    </row>
    <row r="184" spans="2:3" x14ac:dyDescent="0.25">
      <c r="B184" s="5">
        <v>41355</v>
      </c>
      <c r="C184" s="1">
        <v>107.33</v>
      </c>
    </row>
    <row r="185" spans="2:3" x14ac:dyDescent="0.25">
      <c r="B185" s="5">
        <v>41348</v>
      </c>
      <c r="C185" s="1">
        <v>108.41</v>
      </c>
    </row>
    <row r="186" spans="2:3" x14ac:dyDescent="0.25">
      <c r="B186" s="5">
        <v>41341</v>
      </c>
      <c r="C186" s="1">
        <v>109.98</v>
      </c>
    </row>
    <row r="187" spans="2:3" x14ac:dyDescent="0.25">
      <c r="B187" s="5">
        <v>41334</v>
      </c>
      <c r="C187" s="1">
        <v>112.42</v>
      </c>
    </row>
    <row r="188" spans="2:3" x14ac:dyDescent="0.25">
      <c r="B188" s="5">
        <v>41327</v>
      </c>
      <c r="C188" s="1">
        <v>115.3</v>
      </c>
    </row>
    <row r="189" spans="2:3" x14ac:dyDescent="0.25">
      <c r="B189" s="5">
        <v>41320</v>
      </c>
      <c r="C189" s="1">
        <v>118.1</v>
      </c>
    </row>
    <row r="190" spans="2:3" x14ac:dyDescent="0.25">
      <c r="B190" s="5">
        <v>41313</v>
      </c>
      <c r="C190" s="1">
        <v>117.15</v>
      </c>
    </row>
    <row r="191" spans="2:3" x14ac:dyDescent="0.25">
      <c r="B191" s="5">
        <v>41306</v>
      </c>
      <c r="C191" s="1">
        <v>115.13</v>
      </c>
    </row>
    <row r="192" spans="2:3" x14ac:dyDescent="0.25">
      <c r="B192" s="5">
        <v>41299</v>
      </c>
      <c r="C192" s="1">
        <v>113.72</v>
      </c>
    </row>
    <row r="193" spans="2:3" x14ac:dyDescent="0.25">
      <c r="B193" s="5">
        <v>41292</v>
      </c>
      <c r="C193" s="1">
        <v>111.35</v>
      </c>
    </row>
    <row r="194" spans="2:3" x14ac:dyDescent="0.25">
      <c r="B194" s="5">
        <v>41285</v>
      </c>
      <c r="C194" s="1">
        <v>112.37</v>
      </c>
    </row>
    <row r="195" spans="2:3" x14ac:dyDescent="0.25">
      <c r="B195" s="5">
        <v>41278</v>
      </c>
      <c r="C195" s="1">
        <v>112.35</v>
      </c>
    </row>
    <row r="196" spans="2:3" x14ac:dyDescent="0.25">
      <c r="B196" s="5">
        <v>41271</v>
      </c>
      <c r="C196" s="1">
        <v>109.81</v>
      </c>
    </row>
    <row r="197" spans="2:3" x14ac:dyDescent="0.25">
      <c r="B197" s="5">
        <v>41264</v>
      </c>
      <c r="C197" s="1">
        <v>109.79</v>
      </c>
    </row>
    <row r="198" spans="2:3" x14ac:dyDescent="0.25">
      <c r="B198" s="5">
        <v>41257</v>
      </c>
      <c r="C198" s="1">
        <v>109.1</v>
      </c>
    </row>
    <row r="199" spans="2:3" x14ac:dyDescent="0.25">
      <c r="B199" s="5">
        <v>41250</v>
      </c>
      <c r="C199" s="1">
        <v>109.08</v>
      </c>
    </row>
    <row r="200" spans="2:3" x14ac:dyDescent="0.25">
      <c r="B200" s="5">
        <v>41243</v>
      </c>
      <c r="C200" s="1">
        <v>109.82</v>
      </c>
    </row>
    <row r="201" spans="2:3" x14ac:dyDescent="0.25">
      <c r="B201" s="5">
        <v>41236</v>
      </c>
      <c r="C201" s="1">
        <v>110.26</v>
      </c>
    </row>
    <row r="202" spans="2:3" x14ac:dyDescent="0.25">
      <c r="B202" s="5">
        <v>41229</v>
      </c>
      <c r="C202" s="1">
        <v>109.12</v>
      </c>
    </row>
    <row r="203" spans="2:3" x14ac:dyDescent="0.25">
      <c r="B203" s="5">
        <v>41222</v>
      </c>
      <c r="C203" s="1">
        <v>107.78</v>
      </c>
    </row>
    <row r="204" spans="2:3" x14ac:dyDescent="0.25">
      <c r="B204" s="5">
        <v>41215</v>
      </c>
      <c r="C204" s="1">
        <v>108.85</v>
      </c>
    </row>
    <row r="205" spans="2:3" x14ac:dyDescent="0.25">
      <c r="B205" s="5">
        <v>41208</v>
      </c>
      <c r="C205" s="1">
        <v>108.27</v>
      </c>
    </row>
    <row r="206" spans="2:3" x14ac:dyDescent="0.25">
      <c r="B206" s="5">
        <v>41201</v>
      </c>
      <c r="C206" s="1">
        <v>113.59</v>
      </c>
    </row>
    <row r="207" spans="2:3" x14ac:dyDescent="0.25">
      <c r="B207" s="5">
        <v>41194</v>
      </c>
      <c r="C207" s="1">
        <v>114.88</v>
      </c>
    </row>
    <row r="208" spans="2:3" x14ac:dyDescent="0.25">
      <c r="B208" s="5">
        <v>41187</v>
      </c>
      <c r="C208" s="1">
        <v>111.41</v>
      </c>
    </row>
    <row r="209" spans="2:3" x14ac:dyDescent="0.25">
      <c r="B209" s="5">
        <v>41180</v>
      </c>
      <c r="C209" s="1">
        <v>110.35</v>
      </c>
    </row>
    <row r="210" spans="2:3" x14ac:dyDescent="0.25">
      <c r="B210" s="5">
        <v>41173</v>
      </c>
      <c r="C210" s="1">
        <v>111.83</v>
      </c>
    </row>
    <row r="211" spans="2:3" x14ac:dyDescent="0.25">
      <c r="B211" s="5">
        <v>41166</v>
      </c>
      <c r="C211" s="1">
        <v>115.41</v>
      </c>
    </row>
    <row r="212" spans="2:3" x14ac:dyDescent="0.25">
      <c r="B212" s="5">
        <v>41159</v>
      </c>
      <c r="C212" s="1">
        <v>114.11</v>
      </c>
    </row>
    <row r="213" spans="2:3" x14ac:dyDescent="0.25">
      <c r="B213" s="5">
        <v>41152</v>
      </c>
      <c r="C213" s="1">
        <v>113.02</v>
      </c>
    </row>
    <row r="214" spans="2:3" x14ac:dyDescent="0.25">
      <c r="B214" s="5">
        <v>41145</v>
      </c>
      <c r="C214" s="1">
        <v>116.1</v>
      </c>
    </row>
    <row r="215" spans="2:3" x14ac:dyDescent="0.25">
      <c r="B215" s="5">
        <v>41138</v>
      </c>
      <c r="C215" s="1">
        <v>115.04</v>
      </c>
    </row>
    <row r="216" spans="2:3" x14ac:dyDescent="0.25">
      <c r="B216" s="5">
        <v>41131</v>
      </c>
      <c r="C216" s="1">
        <v>112.49</v>
      </c>
    </row>
    <row r="217" spans="2:3" x14ac:dyDescent="0.25">
      <c r="B217" s="5">
        <v>41124</v>
      </c>
      <c r="C217" s="1">
        <v>107.27</v>
      </c>
    </row>
    <row r="218" spans="2:3" x14ac:dyDescent="0.25">
      <c r="B218" s="5">
        <v>41117</v>
      </c>
      <c r="C218" s="1">
        <v>104.18</v>
      </c>
    </row>
    <row r="219" spans="2:3" x14ac:dyDescent="0.25">
      <c r="B219" s="5">
        <v>41110</v>
      </c>
      <c r="C219" s="1">
        <v>105.4</v>
      </c>
    </row>
    <row r="220" spans="2:3" x14ac:dyDescent="0.25">
      <c r="B220" s="5">
        <v>41103</v>
      </c>
      <c r="C220" s="1">
        <v>99.88</v>
      </c>
    </row>
    <row r="221" spans="2:3" x14ac:dyDescent="0.25">
      <c r="B221" s="5">
        <v>41096</v>
      </c>
      <c r="C221" s="1">
        <v>98.8</v>
      </c>
    </row>
    <row r="222" spans="2:3" x14ac:dyDescent="0.25">
      <c r="B222" s="5">
        <v>41089</v>
      </c>
      <c r="C222" s="1">
        <v>91.23</v>
      </c>
    </row>
    <row r="223" spans="2:3" x14ac:dyDescent="0.25">
      <c r="B223" s="5">
        <v>41082</v>
      </c>
      <c r="C223" s="1">
        <v>92.46</v>
      </c>
    </row>
    <row r="224" spans="2:3" x14ac:dyDescent="0.25">
      <c r="B224" s="5">
        <v>41075</v>
      </c>
      <c r="C224" s="1">
        <v>97.21</v>
      </c>
    </row>
    <row r="225" spans="2:3" x14ac:dyDescent="0.25">
      <c r="B225" s="5">
        <v>41068</v>
      </c>
      <c r="C225" s="1">
        <v>99.03</v>
      </c>
    </row>
    <row r="226" spans="2:3" x14ac:dyDescent="0.25">
      <c r="B226" s="5">
        <v>41061</v>
      </c>
      <c r="C226" s="1">
        <v>103.47</v>
      </c>
    </row>
    <row r="227" spans="2:3" x14ac:dyDescent="0.25">
      <c r="B227" s="5">
        <v>41054</v>
      </c>
      <c r="C227" s="1">
        <v>108.14</v>
      </c>
    </row>
    <row r="228" spans="2:3" x14ac:dyDescent="0.25">
      <c r="B228" s="5">
        <v>41047</v>
      </c>
      <c r="C228" s="1">
        <v>109.87</v>
      </c>
    </row>
    <row r="229" spans="2:3" x14ac:dyDescent="0.25">
      <c r="B229" s="5">
        <v>41040</v>
      </c>
      <c r="C229" s="1">
        <v>111.78</v>
      </c>
    </row>
    <row r="230" spans="2:3" x14ac:dyDescent="0.25">
      <c r="B230" s="5">
        <v>41033</v>
      </c>
      <c r="C230" s="1">
        <v>116.67</v>
      </c>
    </row>
    <row r="231" spans="2:3" x14ac:dyDescent="0.25">
      <c r="B231" s="5">
        <v>41026</v>
      </c>
      <c r="C231" s="1">
        <v>118.1</v>
      </c>
    </row>
    <row r="232" spans="2:3" x14ac:dyDescent="0.25">
      <c r="B232" s="5">
        <v>41019</v>
      </c>
      <c r="C232" s="1">
        <v>117.18</v>
      </c>
    </row>
    <row r="233" spans="2:3" x14ac:dyDescent="0.25">
      <c r="B233" s="5">
        <v>41012</v>
      </c>
      <c r="C233" s="1">
        <v>120.87</v>
      </c>
    </row>
    <row r="234" spans="2:3" x14ac:dyDescent="0.25">
      <c r="B234" s="5">
        <v>41005</v>
      </c>
      <c r="C234" s="1">
        <v>124.18</v>
      </c>
    </row>
    <row r="235" spans="2:3" x14ac:dyDescent="0.25">
      <c r="B235" s="5">
        <v>40998</v>
      </c>
      <c r="C235" s="1">
        <v>124.43</v>
      </c>
    </row>
    <row r="236" spans="2:3" x14ac:dyDescent="0.25">
      <c r="B236" s="5">
        <v>40991</v>
      </c>
      <c r="C236" s="1">
        <v>124.35</v>
      </c>
    </row>
    <row r="237" spans="2:3" x14ac:dyDescent="0.25">
      <c r="B237" s="5">
        <v>40984</v>
      </c>
      <c r="C237" s="1">
        <v>126.22</v>
      </c>
    </row>
    <row r="238" spans="2:3" x14ac:dyDescent="0.25">
      <c r="B238" s="5">
        <v>40977</v>
      </c>
      <c r="C238" s="1">
        <v>126.62</v>
      </c>
    </row>
    <row r="239" spans="2:3" x14ac:dyDescent="0.25">
      <c r="B239" s="5">
        <v>40970</v>
      </c>
      <c r="C239" s="1">
        <v>124.88</v>
      </c>
    </row>
    <row r="240" spans="2:3" x14ac:dyDescent="0.25">
      <c r="B240" s="5">
        <v>40963</v>
      </c>
      <c r="C240" s="1">
        <v>123.34</v>
      </c>
    </row>
    <row r="241" spans="2:3" x14ac:dyDescent="0.25">
      <c r="B241" s="5">
        <v>40956</v>
      </c>
      <c r="C241" s="1">
        <v>119.79</v>
      </c>
    </row>
    <row r="242" spans="2:3" x14ac:dyDescent="0.25">
      <c r="B242" s="5">
        <v>40949</v>
      </c>
      <c r="C242" s="1">
        <v>117.21</v>
      </c>
    </row>
    <row r="243" spans="2:3" x14ac:dyDescent="0.25">
      <c r="B243" s="5">
        <v>40942</v>
      </c>
      <c r="C243" s="1">
        <v>111.2</v>
      </c>
    </row>
    <row r="244" spans="2:3" x14ac:dyDescent="0.25">
      <c r="B244" s="5">
        <v>40935</v>
      </c>
      <c r="C244" s="1">
        <v>109.18</v>
      </c>
    </row>
    <row r="245" spans="2:3" x14ac:dyDescent="0.25">
      <c r="B245" s="5">
        <v>40928</v>
      </c>
      <c r="C245" s="1">
        <v>109.6</v>
      </c>
    </row>
    <row r="246" spans="2:3" x14ac:dyDescent="0.25">
      <c r="B246" s="5">
        <v>40921</v>
      </c>
      <c r="C246" s="1">
        <v>111.78</v>
      </c>
    </row>
    <row r="247" spans="2:3" x14ac:dyDescent="0.25">
      <c r="B247" s="5">
        <v>40914</v>
      </c>
      <c r="C247" s="1">
        <v>112.51</v>
      </c>
    </row>
    <row r="248" spans="2:3" x14ac:dyDescent="0.25">
      <c r="B248" s="5">
        <v>40907</v>
      </c>
      <c r="C248" s="1">
        <v>107.51</v>
      </c>
    </row>
    <row r="249" spans="2:3" x14ac:dyDescent="0.25">
      <c r="B249" s="5">
        <v>40900</v>
      </c>
      <c r="C249" s="1">
        <v>107.72</v>
      </c>
    </row>
    <row r="250" spans="2:3" x14ac:dyDescent="0.25">
      <c r="B250" s="5">
        <v>40893</v>
      </c>
      <c r="C250" s="1">
        <v>106.26</v>
      </c>
    </row>
    <row r="251" spans="2:3" x14ac:dyDescent="0.25">
      <c r="B251" s="5">
        <v>40886</v>
      </c>
      <c r="C251" s="1">
        <v>109.31</v>
      </c>
    </row>
    <row r="252" spans="2:3" x14ac:dyDescent="0.25">
      <c r="B252" s="5">
        <v>40879</v>
      </c>
      <c r="C252" s="1">
        <v>110.05</v>
      </c>
    </row>
    <row r="253" spans="2:3" x14ac:dyDescent="0.25">
      <c r="B253" s="5">
        <v>40872</v>
      </c>
      <c r="C253" s="1">
        <v>106.67</v>
      </c>
    </row>
    <row r="254" spans="2:3" x14ac:dyDescent="0.25">
      <c r="B254" s="5">
        <v>40865</v>
      </c>
      <c r="C254" s="1">
        <v>110.69</v>
      </c>
    </row>
    <row r="255" spans="2:3" x14ac:dyDescent="0.25">
      <c r="B255" s="5">
        <v>40858</v>
      </c>
      <c r="C255" s="1">
        <v>114.68</v>
      </c>
    </row>
    <row r="256" spans="2:3" x14ac:dyDescent="0.25">
      <c r="B256" s="5">
        <v>40851</v>
      </c>
      <c r="C256" s="1">
        <v>109.84</v>
      </c>
    </row>
    <row r="257" spans="2:3" x14ac:dyDescent="0.25">
      <c r="B257" s="5">
        <v>40844</v>
      </c>
      <c r="C257" s="1">
        <v>111.33</v>
      </c>
    </row>
    <row r="258" spans="2:3" x14ac:dyDescent="0.25">
      <c r="B258" s="5">
        <v>40837</v>
      </c>
      <c r="C258" s="1">
        <v>111.47</v>
      </c>
    </row>
    <row r="259" spans="2:3" x14ac:dyDescent="0.25">
      <c r="B259" s="5">
        <v>40830</v>
      </c>
      <c r="C259" s="1">
        <v>111.59</v>
      </c>
    </row>
    <row r="260" spans="2:3" x14ac:dyDescent="0.25">
      <c r="B260" s="5">
        <v>40823</v>
      </c>
      <c r="C260" s="1">
        <v>104.03</v>
      </c>
    </row>
    <row r="261" spans="2:3" x14ac:dyDescent="0.25">
      <c r="B261" s="5">
        <v>40816</v>
      </c>
      <c r="C261" s="1">
        <v>107.69</v>
      </c>
    </row>
    <row r="262" spans="2:3" x14ac:dyDescent="0.25">
      <c r="B262" s="5">
        <v>40809</v>
      </c>
      <c r="C262" s="1">
        <v>111.98</v>
      </c>
    </row>
    <row r="263" spans="2:3" x14ac:dyDescent="0.25">
      <c r="B263" s="5">
        <v>40802</v>
      </c>
      <c r="C263" s="1">
        <v>114.98</v>
      </c>
    </row>
    <row r="264" spans="2:3" x14ac:dyDescent="0.25">
      <c r="B264" s="5">
        <v>40795</v>
      </c>
      <c r="C264" s="1">
        <v>115.97</v>
      </c>
    </row>
    <row r="265" spans="2:3" x14ac:dyDescent="0.25">
      <c r="B265" s="5">
        <v>40788</v>
      </c>
      <c r="C265" s="1">
        <v>116.11</v>
      </c>
    </row>
    <row r="266" spans="2:3" x14ac:dyDescent="0.25">
      <c r="B266" s="5">
        <v>40781</v>
      </c>
      <c r="C266" s="1">
        <v>111.06</v>
      </c>
    </row>
    <row r="267" spans="2:3" x14ac:dyDescent="0.25">
      <c r="B267" s="5">
        <v>40774</v>
      </c>
      <c r="C267" s="1">
        <v>109.54</v>
      </c>
    </row>
    <row r="268" spans="2:3" x14ac:dyDescent="0.25">
      <c r="B268" s="5">
        <v>40767</v>
      </c>
      <c r="C268" s="1">
        <v>105.3</v>
      </c>
    </row>
    <row r="269" spans="2:3" x14ac:dyDescent="0.25">
      <c r="B269" s="5">
        <v>40760</v>
      </c>
      <c r="C269" s="1">
        <v>112.65</v>
      </c>
    </row>
    <row r="270" spans="2:3" x14ac:dyDescent="0.25">
      <c r="B270" s="5">
        <v>40753</v>
      </c>
      <c r="C270" s="1">
        <v>117.7</v>
      </c>
    </row>
    <row r="271" spans="2:3" x14ac:dyDescent="0.25">
      <c r="B271" s="5">
        <v>40746</v>
      </c>
      <c r="C271" s="1">
        <v>118.2</v>
      </c>
    </row>
    <row r="272" spans="2:3" x14ac:dyDescent="0.25">
      <c r="B272" s="5">
        <v>40739</v>
      </c>
      <c r="C272" s="1">
        <v>117.72</v>
      </c>
    </row>
    <row r="273" spans="2:3" x14ac:dyDescent="0.25">
      <c r="B273" s="5">
        <v>40732</v>
      </c>
      <c r="C273" s="1">
        <v>115.39</v>
      </c>
    </row>
    <row r="274" spans="2:3" x14ac:dyDescent="0.25">
      <c r="B274" s="5">
        <v>40725</v>
      </c>
      <c r="C274" s="1">
        <v>109.03</v>
      </c>
    </row>
    <row r="275" spans="2:3" x14ac:dyDescent="0.25">
      <c r="B275" s="5">
        <v>40718</v>
      </c>
      <c r="C275" s="1">
        <v>110.18</v>
      </c>
    </row>
    <row r="276" spans="2:3" x14ac:dyDescent="0.25">
      <c r="B276" s="5">
        <v>40711</v>
      </c>
      <c r="C276" s="1">
        <v>116.79</v>
      </c>
    </row>
    <row r="277" spans="2:3" x14ac:dyDescent="0.25">
      <c r="B277" s="5">
        <v>40704</v>
      </c>
      <c r="C277" s="1">
        <v>117.73</v>
      </c>
    </row>
    <row r="278" spans="2:3" x14ac:dyDescent="0.25">
      <c r="B278" s="5">
        <v>40697</v>
      </c>
      <c r="C278" s="1">
        <v>115.68</v>
      </c>
    </row>
    <row r="279" spans="2:3" x14ac:dyDescent="0.25">
      <c r="B279" s="5">
        <v>40690</v>
      </c>
      <c r="C279" s="1">
        <v>113.41</v>
      </c>
    </row>
    <row r="280" spans="2:3" x14ac:dyDescent="0.25">
      <c r="B280" s="5">
        <v>40683</v>
      </c>
      <c r="C280" s="1">
        <v>112.02</v>
      </c>
    </row>
    <row r="281" spans="2:3" x14ac:dyDescent="0.25">
      <c r="B281" s="5">
        <v>40676</v>
      </c>
      <c r="C281" s="1">
        <v>114.53</v>
      </c>
    </row>
    <row r="282" spans="2:3" x14ac:dyDescent="0.25">
      <c r="B282" s="5">
        <v>40669</v>
      </c>
      <c r="C282" s="1">
        <v>119.56</v>
      </c>
    </row>
    <row r="283" spans="2:3" x14ac:dyDescent="0.25">
      <c r="B283" s="5">
        <v>40662</v>
      </c>
      <c r="C283" s="1">
        <v>125.36</v>
      </c>
    </row>
    <row r="284" spans="2:3" x14ac:dyDescent="0.25">
      <c r="B284" s="5">
        <v>40655</v>
      </c>
      <c r="C284" s="1">
        <v>122.74</v>
      </c>
    </row>
    <row r="285" spans="2:3" x14ac:dyDescent="0.25">
      <c r="B285" s="5">
        <v>40648</v>
      </c>
      <c r="C285" s="1">
        <v>123.57</v>
      </c>
    </row>
    <row r="286" spans="2:3" x14ac:dyDescent="0.25">
      <c r="B286" s="5">
        <v>40641</v>
      </c>
      <c r="C286" s="1">
        <v>123.03</v>
      </c>
    </row>
    <row r="287" spans="2:3" x14ac:dyDescent="0.25">
      <c r="B287" s="5">
        <v>40634</v>
      </c>
      <c r="C287" s="1">
        <v>116.49</v>
      </c>
    </row>
    <row r="288" spans="2:3" x14ac:dyDescent="0.25">
      <c r="B288" s="5">
        <v>40627</v>
      </c>
      <c r="C288" s="1">
        <v>115.41</v>
      </c>
    </row>
    <row r="289" spans="2:3" x14ac:dyDescent="0.25">
      <c r="B289" s="5">
        <v>40620</v>
      </c>
      <c r="C289" s="1">
        <v>112.67</v>
      </c>
    </row>
    <row r="290" spans="2:3" x14ac:dyDescent="0.25">
      <c r="B290" s="5">
        <v>40613</v>
      </c>
      <c r="C290" s="1">
        <v>114.45</v>
      </c>
    </row>
    <row r="291" spans="2:3" x14ac:dyDescent="0.25">
      <c r="B291" s="5">
        <v>40606</v>
      </c>
      <c r="C291" s="1">
        <v>114.53</v>
      </c>
    </row>
    <row r="292" spans="2:3" x14ac:dyDescent="0.25">
      <c r="B292" s="5">
        <v>40599</v>
      </c>
      <c r="C292" s="1">
        <v>110.49</v>
      </c>
    </row>
    <row r="293" spans="2:3" x14ac:dyDescent="0.25">
      <c r="B293" s="5">
        <v>40592</v>
      </c>
      <c r="C293" s="1">
        <v>102.81</v>
      </c>
    </row>
    <row r="294" spans="2:3" x14ac:dyDescent="0.25">
      <c r="B294" s="5">
        <v>40585</v>
      </c>
      <c r="C294" s="1">
        <v>99.9</v>
      </c>
    </row>
    <row r="295" spans="2:3" x14ac:dyDescent="0.25">
      <c r="B295" s="5">
        <v>40578</v>
      </c>
      <c r="C295" s="1">
        <v>100.36</v>
      </c>
    </row>
    <row r="296" spans="2:3" x14ac:dyDescent="0.25">
      <c r="B296" s="5">
        <v>40571</v>
      </c>
      <c r="C296" s="1">
        <v>96.62</v>
      </c>
    </row>
    <row r="297" spans="2:3" x14ac:dyDescent="0.25">
      <c r="B297" s="5">
        <v>40564</v>
      </c>
      <c r="C297" s="1">
        <v>97.34</v>
      </c>
    </row>
    <row r="298" spans="2:3" x14ac:dyDescent="0.25">
      <c r="B298" s="5">
        <v>40557</v>
      </c>
      <c r="C298" s="1">
        <v>97.09</v>
      </c>
    </row>
    <row r="299" spans="2:3" x14ac:dyDescent="0.25">
      <c r="B299" s="5">
        <v>40550</v>
      </c>
      <c r="C299" s="1">
        <v>94.72</v>
      </c>
    </row>
    <row r="300" spans="2:3" x14ac:dyDescent="0.25">
      <c r="B300" s="5">
        <v>40543</v>
      </c>
      <c r="C300" s="1">
        <v>93.17</v>
      </c>
    </row>
    <row r="301" spans="2:3" x14ac:dyDescent="0.25">
      <c r="B301" s="5">
        <v>40536</v>
      </c>
      <c r="C301" s="1">
        <v>92.9</v>
      </c>
    </row>
    <row r="302" spans="2:3" x14ac:dyDescent="0.25">
      <c r="B302" s="5">
        <v>40529</v>
      </c>
      <c r="C302" s="1">
        <v>90.91</v>
      </c>
    </row>
    <row r="303" spans="2:3" x14ac:dyDescent="0.25">
      <c r="B303" s="5">
        <v>40522</v>
      </c>
      <c r="C303" s="1">
        <v>90.25</v>
      </c>
    </row>
    <row r="304" spans="2:3" x14ac:dyDescent="0.25">
      <c r="B304" s="5">
        <v>40515</v>
      </c>
      <c r="C304" s="1">
        <v>88.1</v>
      </c>
    </row>
    <row r="305" spans="2:3" x14ac:dyDescent="0.25">
      <c r="B305" s="5">
        <v>40508</v>
      </c>
      <c r="C305" s="1">
        <v>83.51</v>
      </c>
    </row>
    <row r="306" spans="2:3" x14ac:dyDescent="0.25">
      <c r="B306" s="5">
        <v>40501</v>
      </c>
      <c r="C306" s="1">
        <v>83.94</v>
      </c>
    </row>
    <row r="307" spans="2:3" x14ac:dyDescent="0.25">
      <c r="B307" s="5">
        <v>40494</v>
      </c>
      <c r="C307" s="1">
        <v>87.43</v>
      </c>
    </row>
    <row r="308" spans="2:3" x14ac:dyDescent="0.25">
      <c r="B308" s="5">
        <v>40487</v>
      </c>
      <c r="C308" s="1">
        <v>85.6</v>
      </c>
    </row>
    <row r="309" spans="2:3" x14ac:dyDescent="0.25">
      <c r="B309" s="5">
        <v>40480</v>
      </c>
      <c r="C309" s="1">
        <v>82.25</v>
      </c>
    </row>
    <row r="310" spans="2:3" x14ac:dyDescent="0.25">
      <c r="B310" s="5">
        <v>40473</v>
      </c>
      <c r="C310" s="1">
        <v>81.430000000000007</v>
      </c>
    </row>
    <row r="311" spans="2:3" x14ac:dyDescent="0.25">
      <c r="B311" s="5">
        <v>40466</v>
      </c>
      <c r="C311" s="1">
        <v>83.11</v>
      </c>
    </row>
    <row r="312" spans="2:3" x14ac:dyDescent="0.25">
      <c r="B312" s="5">
        <v>40459</v>
      </c>
      <c r="C312" s="1">
        <v>83.87</v>
      </c>
    </row>
    <row r="313" spans="2:3" x14ac:dyDescent="0.25">
      <c r="B313" s="5">
        <v>40452</v>
      </c>
      <c r="C313" s="1">
        <v>79.819999999999993</v>
      </c>
    </row>
    <row r="314" spans="2:3" x14ac:dyDescent="0.25">
      <c r="B314" s="5">
        <v>40445</v>
      </c>
      <c r="C314" s="1">
        <v>78.38</v>
      </c>
    </row>
    <row r="315" spans="2:3" x14ac:dyDescent="0.25">
      <c r="B315" s="5">
        <v>40438</v>
      </c>
      <c r="C315" s="1">
        <v>78.44</v>
      </c>
    </row>
    <row r="316" spans="2:3" x14ac:dyDescent="0.25">
      <c r="B316" s="5">
        <v>40431</v>
      </c>
      <c r="C316" s="1">
        <v>77.17</v>
      </c>
    </row>
    <row r="317" spans="2:3" x14ac:dyDescent="0.25">
      <c r="B317" s="5">
        <v>40424</v>
      </c>
      <c r="C317" s="1">
        <v>75.41</v>
      </c>
    </row>
    <row r="318" spans="2:3" x14ac:dyDescent="0.25">
      <c r="B318" s="5">
        <v>40417</v>
      </c>
      <c r="C318" s="1">
        <v>72.819999999999993</v>
      </c>
    </row>
    <row r="319" spans="2:3" x14ac:dyDescent="0.25">
      <c r="B319" s="5">
        <v>40410</v>
      </c>
      <c r="C319" s="1">
        <v>74.94</v>
      </c>
    </row>
    <row r="320" spans="2:3" x14ac:dyDescent="0.25">
      <c r="B320" s="5">
        <v>40403</v>
      </c>
      <c r="C320" s="1">
        <v>78.209999999999994</v>
      </c>
    </row>
    <row r="321" spans="2:3" x14ac:dyDescent="0.25">
      <c r="B321" s="5">
        <v>40396</v>
      </c>
      <c r="C321" s="1">
        <v>82.69</v>
      </c>
    </row>
    <row r="322" spans="2:3" x14ac:dyDescent="0.25">
      <c r="B322" s="5">
        <v>40389</v>
      </c>
      <c r="C322" s="1">
        <v>77.239999999999995</v>
      </c>
    </row>
    <row r="323" spans="2:3" x14ac:dyDescent="0.25">
      <c r="B323" s="5">
        <v>40382</v>
      </c>
      <c r="C323" s="1">
        <v>76.64</v>
      </c>
    </row>
    <row r="324" spans="2:3" x14ac:dyDescent="0.25">
      <c r="B324" s="5">
        <v>40375</v>
      </c>
      <c r="C324" s="1">
        <v>75.7</v>
      </c>
    </row>
    <row r="325" spans="2:3" x14ac:dyDescent="0.25">
      <c r="B325" s="5">
        <v>40368</v>
      </c>
      <c r="C325" s="1">
        <v>73.95</v>
      </c>
    </row>
    <row r="326" spans="2:3" x14ac:dyDescent="0.25">
      <c r="B326" s="5">
        <v>40361</v>
      </c>
      <c r="C326" s="1">
        <v>73.86</v>
      </c>
    </row>
    <row r="327" spans="2:3" x14ac:dyDescent="0.25">
      <c r="B327" s="5">
        <v>40354</v>
      </c>
      <c r="C327" s="1">
        <v>76.64</v>
      </c>
    </row>
    <row r="328" spans="2:3" x14ac:dyDescent="0.25">
      <c r="B328" s="5">
        <v>40347</v>
      </c>
      <c r="C328" s="1">
        <v>76.22</v>
      </c>
    </row>
    <row r="329" spans="2:3" x14ac:dyDescent="0.25">
      <c r="B329" s="5">
        <v>40340</v>
      </c>
      <c r="C329" s="1">
        <v>72.760000000000005</v>
      </c>
    </row>
    <row r="330" spans="2:3" x14ac:dyDescent="0.25">
      <c r="B330" s="5">
        <v>40333</v>
      </c>
      <c r="C330" s="1">
        <v>72.709999999999994</v>
      </c>
    </row>
    <row r="331" spans="2:3" x14ac:dyDescent="0.25">
      <c r="B331" s="5">
        <v>40326</v>
      </c>
      <c r="C331" s="1">
        <v>70.790000000000006</v>
      </c>
    </row>
    <row r="332" spans="2:3" x14ac:dyDescent="0.25">
      <c r="B332" s="5">
        <v>40319</v>
      </c>
      <c r="C332" s="1">
        <v>72.17</v>
      </c>
    </row>
    <row r="333" spans="2:3" x14ac:dyDescent="0.25">
      <c r="B333" s="5">
        <v>40312</v>
      </c>
      <c r="C333" s="1">
        <v>78.319999999999993</v>
      </c>
    </row>
    <row r="334" spans="2:3" x14ac:dyDescent="0.25">
      <c r="B334" s="5">
        <v>40305</v>
      </c>
      <c r="C334" s="1">
        <v>82.5</v>
      </c>
    </row>
    <row r="335" spans="2:3" x14ac:dyDescent="0.25">
      <c r="B335" s="5">
        <v>40298</v>
      </c>
      <c r="C335" s="1">
        <v>85.98</v>
      </c>
    </row>
    <row r="336" spans="2:3" x14ac:dyDescent="0.25">
      <c r="B336" s="5">
        <v>40291</v>
      </c>
      <c r="C336" s="1">
        <v>84.61</v>
      </c>
    </row>
    <row r="337" spans="2:3" x14ac:dyDescent="0.25">
      <c r="B337" s="5">
        <v>40284</v>
      </c>
      <c r="C337" s="1">
        <v>85.23</v>
      </c>
    </row>
    <row r="338" spans="2:3" x14ac:dyDescent="0.25">
      <c r="B338" s="5">
        <v>40277</v>
      </c>
      <c r="C338" s="1">
        <v>83.88</v>
      </c>
    </row>
    <row r="339" spans="2:3" x14ac:dyDescent="0.25">
      <c r="B339" s="5">
        <v>40270</v>
      </c>
      <c r="C339" s="1">
        <v>80.59</v>
      </c>
    </row>
    <row r="340" spans="2:3" x14ac:dyDescent="0.25">
      <c r="B340" s="5">
        <v>40263</v>
      </c>
      <c r="C340" s="1">
        <v>78.38</v>
      </c>
    </row>
    <row r="341" spans="2:3" x14ac:dyDescent="0.25">
      <c r="B341" s="5">
        <v>40256</v>
      </c>
      <c r="C341" s="1">
        <v>79.05</v>
      </c>
    </row>
    <row r="342" spans="2:3" x14ac:dyDescent="0.25">
      <c r="B342" s="5">
        <v>40249</v>
      </c>
      <c r="C342" s="1">
        <v>79.36</v>
      </c>
    </row>
    <row r="343" spans="2:3" x14ac:dyDescent="0.25">
      <c r="B343" s="5">
        <v>40242</v>
      </c>
      <c r="C343" s="1">
        <v>77.86</v>
      </c>
    </row>
    <row r="344" spans="2:3" x14ac:dyDescent="0.25">
      <c r="B344" s="5">
        <v>40235</v>
      </c>
      <c r="C344" s="1">
        <v>76.23</v>
      </c>
    </row>
    <row r="345" spans="2:3" x14ac:dyDescent="0.25">
      <c r="B345" s="5">
        <v>40228</v>
      </c>
      <c r="C345" s="1">
        <v>75.8</v>
      </c>
    </row>
    <row r="346" spans="2:3" x14ac:dyDescent="0.25">
      <c r="B346" s="5">
        <v>40221</v>
      </c>
      <c r="C346" s="1">
        <v>70.849999999999994</v>
      </c>
    </row>
    <row r="347" spans="2:3" x14ac:dyDescent="0.25">
      <c r="B347" s="5">
        <v>40214</v>
      </c>
      <c r="C347" s="1">
        <v>72.540000000000006</v>
      </c>
    </row>
    <row r="348" spans="2:3" x14ac:dyDescent="0.25">
      <c r="B348" s="5">
        <v>40207</v>
      </c>
      <c r="C348" s="1">
        <v>71.88</v>
      </c>
    </row>
    <row r="349" spans="2:3" x14ac:dyDescent="0.25">
      <c r="B349" s="5">
        <v>40200</v>
      </c>
      <c r="C349" s="1">
        <v>74.28</v>
      </c>
    </row>
    <row r="350" spans="2:3" x14ac:dyDescent="0.25">
      <c r="B350" s="5">
        <v>40193</v>
      </c>
      <c r="C350" s="1">
        <v>78.31</v>
      </c>
    </row>
    <row r="351" spans="2:3" x14ac:dyDescent="0.25">
      <c r="B351" s="5">
        <v>40186</v>
      </c>
      <c r="C351" s="1">
        <v>79.819999999999993</v>
      </c>
    </row>
    <row r="352" spans="2:3" x14ac:dyDescent="0.25">
      <c r="B352" s="5">
        <v>40179</v>
      </c>
      <c r="C352" s="1">
        <v>77.19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39"/>
  <sheetViews>
    <sheetView topLeftCell="A7" workbookViewId="0">
      <selection activeCell="M33" sqref="M33"/>
    </sheetView>
  </sheetViews>
  <sheetFormatPr defaultRowHeight="15" x14ac:dyDescent="0.25"/>
  <cols>
    <col min="7" max="7" width="12.42578125" customWidth="1"/>
    <col min="9" max="9" width="10.28515625" customWidth="1"/>
    <col min="10" max="10" width="11.28515625" customWidth="1"/>
    <col min="11" max="11" width="10.5703125" customWidth="1"/>
    <col min="13" max="13" width="14.7109375" customWidth="1"/>
  </cols>
  <sheetData>
    <row r="3" spans="2:13" ht="45" x14ac:dyDescent="0.25">
      <c r="M3" s="3" t="s">
        <v>53</v>
      </c>
    </row>
    <row r="4" spans="2:13" x14ac:dyDescent="0.25">
      <c r="J4" s="1">
        <v>0.6</v>
      </c>
      <c r="M4" s="10">
        <v>132.6</v>
      </c>
    </row>
    <row r="5" spans="2:13" ht="42" customHeight="1" x14ac:dyDescent="0.25">
      <c r="B5" t="s">
        <v>29</v>
      </c>
      <c r="G5" t="s">
        <v>31</v>
      </c>
      <c r="I5" s="3" t="s">
        <v>34</v>
      </c>
      <c r="J5" s="3" t="s">
        <v>33</v>
      </c>
      <c r="K5" s="3" t="s">
        <v>35</v>
      </c>
      <c r="L5" s="3"/>
      <c r="M5" s="3" t="s">
        <v>35</v>
      </c>
    </row>
    <row r="6" spans="2:13" x14ac:dyDescent="0.25">
      <c r="G6" t="s">
        <v>30</v>
      </c>
      <c r="I6" t="s">
        <v>32</v>
      </c>
      <c r="J6" t="s">
        <v>32</v>
      </c>
      <c r="K6" t="s">
        <v>36</v>
      </c>
      <c r="M6" t="s">
        <v>36</v>
      </c>
    </row>
    <row r="7" spans="2:13" x14ac:dyDescent="0.25">
      <c r="B7" t="s">
        <v>0</v>
      </c>
      <c r="G7" s="1">
        <v>10</v>
      </c>
      <c r="I7" s="1">
        <v>0.88</v>
      </c>
      <c r="J7" s="4">
        <f>I7-J$4</f>
        <v>0.28000000000000003</v>
      </c>
      <c r="M7" s="4">
        <f>G7/M$4</f>
        <v>7.5414781297134248E-2</v>
      </c>
    </row>
    <row r="8" spans="2:13" x14ac:dyDescent="0.25">
      <c r="B8" t="s">
        <v>1</v>
      </c>
      <c r="G8" s="1">
        <v>15</v>
      </c>
      <c r="I8" s="1">
        <v>1.02</v>
      </c>
      <c r="J8" s="4">
        <f t="shared" ref="J8:J35" si="0">I8-J$4</f>
        <v>0.42000000000000004</v>
      </c>
      <c r="M8" s="4">
        <f t="shared" ref="M8:M39" si="1">G8/M$4</f>
        <v>0.11312217194570136</v>
      </c>
    </row>
    <row r="9" spans="2:13" x14ac:dyDescent="0.25">
      <c r="B9" t="s">
        <v>2</v>
      </c>
      <c r="G9" s="1">
        <v>20</v>
      </c>
      <c r="I9" s="1">
        <v>1.1200000000000001</v>
      </c>
      <c r="J9" s="4">
        <f t="shared" si="0"/>
        <v>0.52000000000000013</v>
      </c>
      <c r="M9" s="4">
        <f t="shared" si="1"/>
        <v>0.1508295625942685</v>
      </c>
    </row>
    <row r="10" spans="2:13" x14ac:dyDescent="0.25">
      <c r="B10" t="s">
        <v>3</v>
      </c>
      <c r="G10" s="1">
        <v>25</v>
      </c>
      <c r="I10" s="1">
        <v>1.24</v>
      </c>
      <c r="J10" s="4">
        <f t="shared" si="0"/>
        <v>0.64</v>
      </c>
      <c r="M10" s="4">
        <f t="shared" si="1"/>
        <v>0.18853695324283559</v>
      </c>
    </row>
    <row r="11" spans="2:13" x14ac:dyDescent="0.25">
      <c r="B11" t="s">
        <v>4</v>
      </c>
      <c r="G11" s="1">
        <v>30</v>
      </c>
      <c r="I11" s="1">
        <v>1.35</v>
      </c>
      <c r="J11" s="4">
        <f t="shared" si="0"/>
        <v>0.75000000000000011</v>
      </c>
      <c r="M11" s="4">
        <f t="shared" si="1"/>
        <v>0.22624434389140272</v>
      </c>
    </row>
    <row r="12" spans="2:13" x14ac:dyDescent="0.25">
      <c r="B12" t="s">
        <v>5</v>
      </c>
      <c r="G12" s="1">
        <v>35</v>
      </c>
      <c r="I12" s="1">
        <v>1.47</v>
      </c>
      <c r="J12" s="4">
        <f t="shared" si="0"/>
        <v>0.87</v>
      </c>
      <c r="M12" s="4">
        <f t="shared" si="1"/>
        <v>0.26395173453996984</v>
      </c>
    </row>
    <row r="13" spans="2:13" x14ac:dyDescent="0.25">
      <c r="B13" t="s">
        <v>6</v>
      </c>
      <c r="G13" s="1">
        <v>40</v>
      </c>
      <c r="I13" s="1">
        <v>1.59</v>
      </c>
      <c r="J13" s="4">
        <f t="shared" si="0"/>
        <v>0.9900000000000001</v>
      </c>
      <c r="M13" s="4">
        <f t="shared" si="1"/>
        <v>0.30165912518853699</v>
      </c>
    </row>
    <row r="14" spans="2:13" x14ac:dyDescent="0.25">
      <c r="B14" t="s">
        <v>7</v>
      </c>
      <c r="G14" s="1">
        <v>45</v>
      </c>
      <c r="I14" s="1">
        <v>1.71</v>
      </c>
      <c r="J14" s="4">
        <f t="shared" si="0"/>
        <v>1.1099999999999999</v>
      </c>
      <c r="M14" s="4">
        <f t="shared" si="1"/>
        <v>0.33936651583710409</v>
      </c>
    </row>
    <row r="15" spans="2:13" x14ac:dyDescent="0.25">
      <c r="B15" t="s">
        <v>8</v>
      </c>
      <c r="G15" s="1">
        <v>50</v>
      </c>
      <c r="I15" s="1">
        <v>1.83</v>
      </c>
      <c r="J15" s="4">
        <f t="shared" si="0"/>
        <v>1.23</v>
      </c>
      <c r="M15" s="4">
        <f t="shared" si="1"/>
        <v>0.37707390648567118</v>
      </c>
    </row>
    <row r="16" spans="2:13" x14ac:dyDescent="0.25">
      <c r="B16" t="s">
        <v>9</v>
      </c>
      <c r="G16" s="1">
        <v>55</v>
      </c>
      <c r="I16" s="1">
        <v>1.59</v>
      </c>
      <c r="J16" s="4">
        <f t="shared" si="0"/>
        <v>0.9900000000000001</v>
      </c>
      <c r="M16" s="4">
        <f t="shared" si="1"/>
        <v>0.41478129713423834</v>
      </c>
    </row>
    <row r="17" spans="2:13" x14ac:dyDescent="0.25">
      <c r="B17" t="s">
        <v>10</v>
      </c>
      <c r="G17" s="1">
        <v>60</v>
      </c>
      <c r="I17" s="1">
        <v>2.06</v>
      </c>
      <c r="J17" s="4">
        <f t="shared" si="0"/>
        <v>1.46</v>
      </c>
      <c r="M17" s="4">
        <f t="shared" si="1"/>
        <v>0.45248868778280543</v>
      </c>
    </row>
    <row r="18" spans="2:13" x14ac:dyDescent="0.25">
      <c r="B18" t="s">
        <v>11</v>
      </c>
      <c r="G18" s="1">
        <v>65</v>
      </c>
      <c r="I18" s="1">
        <v>2.19</v>
      </c>
      <c r="J18" s="4">
        <f t="shared" si="0"/>
        <v>1.5899999999999999</v>
      </c>
      <c r="M18" s="4">
        <f t="shared" si="1"/>
        <v>0.49019607843137258</v>
      </c>
    </row>
    <row r="19" spans="2:13" x14ac:dyDescent="0.25">
      <c r="B19" t="s">
        <v>12</v>
      </c>
      <c r="G19" s="1">
        <v>70</v>
      </c>
      <c r="I19" s="1">
        <v>2.31</v>
      </c>
      <c r="J19" s="4">
        <f t="shared" si="0"/>
        <v>1.71</v>
      </c>
      <c r="M19" s="4">
        <f t="shared" si="1"/>
        <v>0.52790346907993968</v>
      </c>
    </row>
    <row r="20" spans="2:13" x14ac:dyDescent="0.25">
      <c r="B20" t="s">
        <v>13</v>
      </c>
      <c r="G20" s="1">
        <v>75</v>
      </c>
      <c r="I20" s="1">
        <v>2.4300000000000002</v>
      </c>
      <c r="J20" s="4">
        <f t="shared" si="0"/>
        <v>1.83</v>
      </c>
      <c r="M20" s="4">
        <f t="shared" si="1"/>
        <v>0.56561085972850678</v>
      </c>
    </row>
    <row r="21" spans="2:13" x14ac:dyDescent="0.25">
      <c r="B21" t="s">
        <v>14</v>
      </c>
      <c r="G21" s="1">
        <v>80</v>
      </c>
      <c r="I21" s="1">
        <v>2.54</v>
      </c>
      <c r="J21" s="4">
        <f t="shared" si="0"/>
        <v>1.94</v>
      </c>
      <c r="M21" s="4">
        <f t="shared" si="1"/>
        <v>0.60331825037707398</v>
      </c>
    </row>
    <row r="22" spans="2:13" x14ac:dyDescent="0.25">
      <c r="B22" t="s">
        <v>15</v>
      </c>
      <c r="G22" s="1">
        <v>85</v>
      </c>
      <c r="I22" s="1">
        <v>2.66</v>
      </c>
      <c r="J22" s="4">
        <f t="shared" si="0"/>
        <v>2.06</v>
      </c>
      <c r="M22" s="4">
        <f t="shared" si="1"/>
        <v>0.64102564102564108</v>
      </c>
    </row>
    <row r="23" spans="2:13" x14ac:dyDescent="0.25">
      <c r="B23" t="s">
        <v>16</v>
      </c>
      <c r="G23" s="1">
        <v>90</v>
      </c>
      <c r="I23" s="1">
        <v>2.78</v>
      </c>
      <c r="J23" s="4">
        <f t="shared" si="0"/>
        <v>2.1799999999999997</v>
      </c>
      <c r="M23" s="4">
        <f t="shared" si="1"/>
        <v>0.67873303167420818</v>
      </c>
    </row>
    <row r="24" spans="2:13" x14ac:dyDescent="0.25">
      <c r="B24" t="s">
        <v>17</v>
      </c>
      <c r="G24" s="1">
        <v>95</v>
      </c>
      <c r="I24" s="1">
        <v>2.9</v>
      </c>
      <c r="J24" s="4">
        <f t="shared" si="0"/>
        <v>2.2999999999999998</v>
      </c>
      <c r="M24" s="4">
        <f t="shared" si="1"/>
        <v>0.71644042232277527</v>
      </c>
    </row>
    <row r="25" spans="2:13" x14ac:dyDescent="0.25">
      <c r="B25" t="s">
        <v>18</v>
      </c>
      <c r="G25" s="1">
        <v>100</v>
      </c>
      <c r="I25" s="1">
        <v>3.02</v>
      </c>
      <c r="J25" s="4">
        <f t="shared" si="0"/>
        <v>2.42</v>
      </c>
      <c r="M25" s="4">
        <f t="shared" si="1"/>
        <v>0.75414781297134237</v>
      </c>
    </row>
    <row r="26" spans="2:13" x14ac:dyDescent="0.25">
      <c r="B26" t="s">
        <v>19</v>
      </c>
      <c r="G26" s="1">
        <v>105</v>
      </c>
      <c r="I26" s="1">
        <v>3.14</v>
      </c>
      <c r="J26" s="4">
        <f t="shared" si="0"/>
        <v>2.54</v>
      </c>
      <c r="M26" s="4">
        <f t="shared" si="1"/>
        <v>0.79185520361990958</v>
      </c>
    </row>
    <row r="27" spans="2:13" x14ac:dyDescent="0.25">
      <c r="B27" t="s">
        <v>20</v>
      </c>
      <c r="G27" s="1">
        <v>110</v>
      </c>
      <c r="I27" s="1">
        <v>3.26</v>
      </c>
      <c r="J27" s="4">
        <f t="shared" si="0"/>
        <v>2.6599999999999997</v>
      </c>
      <c r="M27" s="4">
        <f t="shared" si="1"/>
        <v>0.82956259426847667</v>
      </c>
    </row>
    <row r="28" spans="2:13" x14ac:dyDescent="0.25">
      <c r="B28" t="s">
        <v>21</v>
      </c>
      <c r="G28" s="1">
        <v>115</v>
      </c>
      <c r="I28" s="1">
        <v>3.38</v>
      </c>
      <c r="J28" s="4">
        <f t="shared" si="0"/>
        <v>2.78</v>
      </c>
      <c r="M28" s="4">
        <f t="shared" si="1"/>
        <v>0.86726998491704377</v>
      </c>
    </row>
    <row r="29" spans="2:13" x14ac:dyDescent="0.25">
      <c r="B29" t="s">
        <v>22</v>
      </c>
      <c r="G29" s="1">
        <v>120</v>
      </c>
      <c r="I29" s="1">
        <v>3.5</v>
      </c>
      <c r="J29" s="4">
        <f t="shared" si="0"/>
        <v>2.9</v>
      </c>
      <c r="M29" s="4">
        <f t="shared" si="1"/>
        <v>0.90497737556561086</v>
      </c>
    </row>
    <row r="30" spans="2:13" x14ac:dyDescent="0.25">
      <c r="B30" t="s">
        <v>23</v>
      </c>
      <c r="G30" s="1">
        <v>125</v>
      </c>
      <c r="I30" s="1">
        <v>3.62</v>
      </c>
      <c r="J30" s="4">
        <f t="shared" si="0"/>
        <v>3.02</v>
      </c>
      <c r="M30" s="4">
        <f t="shared" si="1"/>
        <v>0.94268476621417807</v>
      </c>
    </row>
    <row r="31" spans="2:13" x14ac:dyDescent="0.25">
      <c r="B31" t="s">
        <v>24</v>
      </c>
      <c r="G31" s="1">
        <v>130</v>
      </c>
      <c r="I31" s="1">
        <v>3.74</v>
      </c>
      <c r="J31" s="4">
        <f t="shared" si="0"/>
        <v>3.14</v>
      </c>
      <c r="M31" s="4">
        <f t="shared" si="1"/>
        <v>0.98039215686274517</v>
      </c>
    </row>
    <row r="32" spans="2:13" x14ac:dyDescent="0.25">
      <c r="B32" t="s">
        <v>25</v>
      </c>
      <c r="G32" s="1">
        <v>135</v>
      </c>
      <c r="I32" s="1">
        <v>3.85</v>
      </c>
      <c r="J32" s="4">
        <f t="shared" si="0"/>
        <v>3.25</v>
      </c>
      <c r="M32" s="4">
        <f t="shared" si="1"/>
        <v>1.0180995475113122</v>
      </c>
    </row>
    <row r="33" spans="2:13" x14ac:dyDescent="0.25">
      <c r="B33" t="s">
        <v>26</v>
      </c>
      <c r="G33" s="1">
        <v>140</v>
      </c>
      <c r="I33" s="1">
        <v>3.97</v>
      </c>
      <c r="J33" s="4">
        <f t="shared" si="0"/>
        <v>3.37</v>
      </c>
      <c r="M33" s="4">
        <f t="shared" si="1"/>
        <v>1.0558069381598794</v>
      </c>
    </row>
    <row r="34" spans="2:13" x14ac:dyDescent="0.25">
      <c r="B34" t="s">
        <v>27</v>
      </c>
      <c r="G34" s="1">
        <v>145</v>
      </c>
      <c r="I34" s="1">
        <v>4.09</v>
      </c>
      <c r="J34" s="4">
        <f t="shared" si="0"/>
        <v>3.4899999999999998</v>
      </c>
      <c r="M34" s="4">
        <f t="shared" si="1"/>
        <v>1.0935143288084466</v>
      </c>
    </row>
    <row r="35" spans="2:13" x14ac:dyDescent="0.25">
      <c r="B35" t="s">
        <v>28</v>
      </c>
      <c r="G35" s="1">
        <v>150</v>
      </c>
      <c r="I35" s="1">
        <v>4.21</v>
      </c>
      <c r="J35" s="4">
        <f t="shared" si="0"/>
        <v>3.61</v>
      </c>
      <c r="M35" s="4">
        <f t="shared" si="1"/>
        <v>1.1312217194570136</v>
      </c>
    </row>
    <row r="36" spans="2:13" x14ac:dyDescent="0.25">
      <c r="G36" s="1">
        <v>155</v>
      </c>
      <c r="I36" s="1"/>
      <c r="M36" s="4">
        <f t="shared" si="1"/>
        <v>1.1689291101055808</v>
      </c>
    </row>
    <row r="37" spans="2:13" x14ac:dyDescent="0.25">
      <c r="G37" s="1">
        <v>160</v>
      </c>
      <c r="I37" s="1"/>
      <c r="M37" s="4">
        <f t="shared" si="1"/>
        <v>1.206636500754148</v>
      </c>
    </row>
    <row r="38" spans="2:13" x14ac:dyDescent="0.25">
      <c r="G38" s="1">
        <v>165</v>
      </c>
      <c r="I38" s="1"/>
      <c r="M38" s="4">
        <f t="shared" si="1"/>
        <v>1.244343891402715</v>
      </c>
    </row>
    <row r="39" spans="2:13" x14ac:dyDescent="0.25">
      <c r="G39" s="1">
        <v>170</v>
      </c>
      <c r="I39" s="1"/>
      <c r="M39" s="4">
        <f t="shared" si="1"/>
        <v>1.2820512820512822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DIESEL PRICE HISTORY</vt:lpstr>
      <vt:lpstr>BRENT CRUDE HISTORY</vt:lpstr>
      <vt:lpstr>CRUDE V DIESEL PRICE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Pfeifer</dc:creator>
  <cp:lastModifiedBy>John Pfeifer</cp:lastModifiedBy>
  <dcterms:created xsi:type="dcterms:W3CDTF">2016-08-11T16:34:15Z</dcterms:created>
  <dcterms:modified xsi:type="dcterms:W3CDTF">2018-05-12T21:19:30Z</dcterms:modified>
</cp:coreProperties>
</file>